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jhammers\Dropbox\AAA Research and Publications\Open access task force\"/>
    </mc:Choice>
  </mc:AlternateContent>
  <xr:revisionPtr revIDLastSave="0" documentId="13_ncr:1_{1C3DBC43-98CC-4812-8F65-0453D53244DE}" xr6:coauthVersionLast="47" xr6:coauthVersionMax="47" xr10:uidLastSave="{00000000-0000-0000-0000-000000000000}"/>
  <bookViews>
    <workbookView xWindow="-14505" yWindow="0" windowWidth="14610" windowHeight="15585" xr2:uid="{00000000-000D-0000-FFFF-FFFF00000000}"/>
  </bookViews>
  <sheets>
    <sheet name="Summary" sheetId="21" r:id="rId1"/>
    <sheet name="Journal Data" sheetId="1" r:id="rId2"/>
    <sheet name="Regression Impact Factor" sheetId="23" r:id="rId3"/>
    <sheet name="Regression Cite Score" sheetId="26" r:id="rId4"/>
    <sheet name="AJPT" sheetId="14" r:id="rId5"/>
    <sheet name="BRIA" sheetId="13" r:id="rId6"/>
    <sheet name="CIIA" sheetId="15" r:id="rId7"/>
    <sheet name="Historians" sheetId="17" r:id="rId8"/>
    <sheet name="JATA" sheetId="16" r:id="rId9"/>
    <sheet name="JETA" sheetId="6" r:id="rId10"/>
    <sheet name="JFR" sheetId="7" r:id="rId11"/>
    <sheet name="JIAR" sheetId="8" r:id="rId12"/>
    <sheet name="JIS" sheetId="9" r:id="rId13"/>
    <sheet name="JLTR" sheetId="10" r:id="rId14"/>
    <sheet name="JMAR" sheetId="11" r:id="rId15"/>
    <sheet name="JFAR" sheetId="18" r:id="rId16"/>
    <sheet name="JOGNA" sheetId="19" r:id="rId17"/>
    <sheet name="API" sheetId="20" r:id="rId18"/>
  </sheets>
  <definedNames>
    <definedName name="_xlnm._FilterDatabase" localSheetId="4" hidden="1">AJPT!$A$3:$AJ$3</definedName>
    <definedName name="_xlnm._FilterDatabase" localSheetId="5" hidden="1">BRIA!$A$2:$AK$2</definedName>
    <definedName name="_xlnm._FilterDatabase" localSheetId="6" hidden="1">CIIA!$A$2:$AK$2</definedName>
    <definedName name="_xlnm._FilterDatabase" localSheetId="7" hidden="1">Historians!$A$2:$AK$2</definedName>
    <definedName name="_xlnm._FilterDatabase" localSheetId="8" hidden="1">JATA!$A$2:$AK$2</definedName>
    <definedName name="_xlnm._FilterDatabase" localSheetId="9" hidden="1">JETA!$A$2:$AC$43</definedName>
    <definedName name="_xlnm._FilterDatabase" localSheetId="10" hidden="1">JFR!$A$2:$AK$2</definedName>
    <definedName name="_xlnm._FilterDatabase" localSheetId="11" hidden="1">JIAR!$A$2:$AK$2</definedName>
    <definedName name="_xlnm._FilterDatabase" localSheetId="12" hidden="1">JIS!$A$2:$AK$2</definedName>
    <definedName name="_xlnm._FilterDatabase" localSheetId="13" hidden="1">JLTR!$A$2:$AK$2</definedName>
    <definedName name="_xlnm._FilterDatabase" localSheetId="14" hidden="1">JMAR!$A$2:$AK$2</definedName>
    <definedName name="_xlnm._FilterDatabase" localSheetId="1" hidden="1">'Journal Data'!$A$21:$I$21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 i="21" l="1"/>
  <c r="D27" i="21"/>
  <c r="C17" i="21"/>
  <c r="C20" i="21"/>
  <c r="C21" i="21"/>
  <c r="C27" i="21"/>
  <c r="C28" i="21"/>
  <c r="D25" i="21"/>
  <c r="B37" i="26"/>
  <c r="C25" i="21" s="1"/>
  <c r="B37" i="23"/>
  <c r="B25" i="21" s="1"/>
  <c r="B36" i="26"/>
  <c r="C24" i="21" s="1"/>
  <c r="B35" i="26"/>
  <c r="C23" i="21" s="1"/>
  <c r="B32" i="26"/>
  <c r="B31" i="26"/>
  <c r="C19" i="21" s="1"/>
  <c r="B30" i="26"/>
  <c r="C18" i="21" s="1"/>
  <c r="B29" i="26"/>
  <c r="B28" i="26"/>
  <c r="C16" i="21" s="1"/>
  <c r="B27" i="26"/>
  <c r="C15" i="21" s="1"/>
  <c r="B25" i="26"/>
  <c r="C11" i="21" s="1"/>
  <c r="B24" i="26"/>
  <c r="C10" i="21" s="1"/>
  <c r="B23" i="26"/>
  <c r="C9" i="21" s="1"/>
  <c r="B38" i="26"/>
  <c r="B39" i="26"/>
  <c r="B34" i="26"/>
  <c r="C22" i="21" s="1"/>
  <c r="B38" i="23" l="1"/>
  <c r="B27" i="21" s="1"/>
  <c r="B36" i="23"/>
  <c r="B24" i="21" s="1"/>
  <c r="B35" i="23"/>
  <c r="B23" i="21" s="1"/>
  <c r="B34" i="23"/>
  <c r="B22" i="21" s="1"/>
  <c r="B33" i="23"/>
  <c r="B21" i="21" s="1"/>
  <c r="B32" i="23"/>
  <c r="B20" i="21" s="1"/>
  <c r="B31" i="23"/>
  <c r="B19" i="21" s="1"/>
  <c r="B30" i="23"/>
  <c r="B18" i="21" s="1"/>
  <c r="B29" i="23"/>
  <c r="B17" i="21" s="1"/>
  <c r="B25" i="23"/>
  <c r="B11" i="21" s="1"/>
  <c r="B24" i="23"/>
  <c r="B10" i="21" s="1"/>
  <c r="B28" i="23"/>
  <c r="B16" i="21" s="1"/>
  <c r="B27" i="23"/>
  <c r="B15" i="21" s="1"/>
  <c r="B23" i="23"/>
  <c r="B9" i="21" s="1"/>
  <c r="D24" i="21" l="1"/>
  <c r="D23" i="21"/>
  <c r="D22" i="21"/>
  <c r="D21" i="21"/>
  <c r="D20" i="21"/>
  <c r="D19" i="21"/>
  <c r="D18" i="21"/>
  <c r="D17" i="21"/>
  <c r="D16" i="21"/>
  <c r="D15" i="21"/>
</calcChain>
</file>

<file path=xl/sharedStrings.xml><?xml version="1.0" encoding="utf-8"?>
<sst xmlns="http://schemas.openxmlformats.org/spreadsheetml/2006/main" count="12431" uniqueCount="1078">
  <si>
    <t>Journal name</t>
  </si>
  <si>
    <t>Publisher</t>
  </si>
  <si>
    <t>Edition</t>
  </si>
  <si>
    <t>2024 JIF</t>
  </si>
  <si>
    <t>2024 JCI</t>
  </si>
  <si>
    <t>JIF Rank</t>
  </si>
  <si>
    <t>JCI Rank</t>
  </si>
  <si>
    <t>JIF Quartile</t>
  </si>
  <si>
    <t>SSCI</t>
  </si>
  <si>
    <t>12.0</t>
  </si>
  <si>
    <t>3.17</t>
  </si>
  <si>
    <t>1/241</t>
  </si>
  <si>
    <t>118</t>
  </si>
  <si>
    <t>Q1</t>
  </si>
  <si>
    <t>21.72%</t>
  </si>
  <si>
    <t>9.8</t>
  </si>
  <si>
    <t>2.56</t>
  </si>
  <si>
    <t>2/241</t>
  </si>
  <si>
    <t>3/241</t>
  </si>
  <si>
    <t>722</t>
  </si>
  <si>
    <t>18.10%</t>
  </si>
  <si>
    <t>9.5</t>
  </si>
  <si>
    <t>2.70</t>
  </si>
  <si>
    <t>92</t>
  </si>
  <si>
    <t>30.25%</t>
  </si>
  <si>
    <t>British Accounting Review</t>
  </si>
  <si>
    <t>9.4</t>
  </si>
  <si>
    <t>1.95</t>
  </si>
  <si>
    <t>4/241</t>
  </si>
  <si>
    <t>13/241</t>
  </si>
  <si>
    <t>99</t>
  </si>
  <si>
    <t>43.50%</t>
  </si>
  <si>
    <t>Management Review Quarterly</t>
  </si>
  <si>
    <t>ESCI</t>
  </si>
  <si>
    <t>9.0</t>
  </si>
  <si>
    <t>2.40</t>
  </si>
  <si>
    <t>5/241</t>
  </si>
  <si>
    <t>6/241</t>
  </si>
  <si>
    <t>163</t>
  </si>
  <si>
    <t>49.42%</t>
  </si>
  <si>
    <t>Review of Finance</t>
  </si>
  <si>
    <t>8.4</t>
  </si>
  <si>
    <t>2.02</t>
  </si>
  <si>
    <t>11/241</t>
  </si>
  <si>
    <t>46</t>
  </si>
  <si>
    <t>31.01%</t>
  </si>
  <si>
    <t>Journal of International Financial Management &amp; Accounting</t>
  </si>
  <si>
    <t>8.2</t>
  </si>
  <si>
    <t>2.13</t>
  </si>
  <si>
    <t>7/241</t>
  </si>
  <si>
    <t>8/241</t>
  </si>
  <si>
    <t>23</t>
  </si>
  <si>
    <t>16.42%</t>
  </si>
  <si>
    <t>China Finance Review International</t>
  </si>
  <si>
    <t>7.6</t>
  </si>
  <si>
    <t>2.41</t>
  </si>
  <si>
    <t>41</t>
  </si>
  <si>
    <t>3.16%</t>
  </si>
  <si>
    <t>Financial Innovation</t>
  </si>
  <si>
    <t>7.2</t>
  </si>
  <si>
    <t>2.48</t>
  </si>
  <si>
    <t>9/241</t>
  </si>
  <si>
    <t>135</t>
  </si>
  <si>
    <t>100.00%</t>
  </si>
  <si>
    <t>1.38</t>
  </si>
  <si>
    <t>25/241</t>
  </si>
  <si>
    <t>72</t>
  </si>
  <si>
    <t>14.59%</t>
  </si>
  <si>
    <t>Borsa Istanbul Review</t>
  </si>
  <si>
    <t>7.1</t>
  </si>
  <si>
    <t>2.15</t>
  </si>
  <si>
    <t>117</t>
  </si>
  <si>
    <t>99.71%</t>
  </si>
  <si>
    <t>Finance Research Letters</t>
  </si>
  <si>
    <t>6.9</t>
  </si>
  <si>
    <t>12/241</t>
  </si>
  <si>
    <t>1,611</t>
  </si>
  <si>
    <t>11.31%</t>
  </si>
  <si>
    <t>1.91</t>
  </si>
  <si>
    <t>14/241</t>
  </si>
  <si>
    <t>431</t>
  </si>
  <si>
    <t>21.20%</t>
  </si>
  <si>
    <t>6.8</t>
  </si>
  <si>
    <t>1.85</t>
  </si>
  <si>
    <t>15/241</t>
  </si>
  <si>
    <t>51</t>
  </si>
  <si>
    <t>15.75%</t>
  </si>
  <si>
    <t>6.3</t>
  </si>
  <si>
    <t>1.57</t>
  </si>
  <si>
    <t>22/241</t>
  </si>
  <si>
    <t>50</t>
  </si>
  <si>
    <t>39.69%</t>
  </si>
  <si>
    <t>Journal of International Financial Markets Institutions &amp; Money</t>
  </si>
  <si>
    <t>6.1</t>
  </si>
  <si>
    <t>1.70</t>
  </si>
  <si>
    <t>16/241</t>
  </si>
  <si>
    <t>18/241</t>
  </si>
  <si>
    <t>133</t>
  </si>
  <si>
    <t>28.81%</t>
  </si>
  <si>
    <t>6.0</t>
  </si>
  <si>
    <t>1.24</t>
  </si>
  <si>
    <t>17/241</t>
  </si>
  <si>
    <t>30/241</t>
  </si>
  <si>
    <t>40</t>
  </si>
  <si>
    <t>34.62%</t>
  </si>
  <si>
    <t>International Journal of Accounting Information Systems</t>
  </si>
  <si>
    <t>1.19</t>
  </si>
  <si>
    <t>34/241</t>
  </si>
  <si>
    <t>26</t>
  </si>
  <si>
    <t>32.10%</t>
  </si>
  <si>
    <t>5.9</t>
  </si>
  <si>
    <t>1.78</t>
  </si>
  <si>
    <t>19/241</t>
  </si>
  <si>
    <t>21.95%</t>
  </si>
  <si>
    <t>5.8</t>
  </si>
  <si>
    <t>1.33</t>
  </si>
  <si>
    <t>20/241</t>
  </si>
  <si>
    <t>27/241</t>
  </si>
  <si>
    <t>40.48%</t>
  </si>
  <si>
    <t>5.7</t>
  </si>
  <si>
    <t>1.98</t>
  </si>
  <si>
    <t>21/241</t>
  </si>
  <si>
    <t>86</t>
  </si>
  <si>
    <t>50.50%</t>
  </si>
  <si>
    <t>International Review of Economics &amp; Finance</t>
  </si>
  <si>
    <t>5.6</t>
  </si>
  <si>
    <t>1.72</t>
  </si>
  <si>
    <t>741</t>
  </si>
  <si>
    <t>14.04%</t>
  </si>
  <si>
    <t>Global Finance Journal</t>
  </si>
  <si>
    <t>5.5</t>
  </si>
  <si>
    <t>1.65</t>
  </si>
  <si>
    <t>23/241</t>
  </si>
  <si>
    <t>98</t>
  </si>
  <si>
    <t>14.80%</t>
  </si>
  <si>
    <t>0.96</t>
  </si>
  <si>
    <t>48/241</t>
  </si>
  <si>
    <t>39.16%</t>
  </si>
  <si>
    <t>5.4</t>
  </si>
  <si>
    <t>2.03</t>
  </si>
  <si>
    <t>10/241</t>
  </si>
  <si>
    <t>90</t>
  </si>
  <si>
    <t>21.00%</t>
  </si>
  <si>
    <t>Pacific-Basin Finance Journal</t>
  </si>
  <si>
    <t>5.3</t>
  </si>
  <si>
    <t>1.48</t>
  </si>
  <si>
    <t>26/241</t>
  </si>
  <si>
    <t>340</t>
  </si>
  <si>
    <t>8.43%</t>
  </si>
  <si>
    <t>Annual Review of Financial Economics</t>
  </si>
  <si>
    <t>5.2</t>
  </si>
  <si>
    <t>1.15</t>
  </si>
  <si>
    <t>35/241</t>
  </si>
  <si>
    <t>10</t>
  </si>
  <si>
    <t>38.16%</t>
  </si>
  <si>
    <t>Green Finance</t>
  </si>
  <si>
    <t>5.0</t>
  </si>
  <si>
    <t>1.12</t>
  </si>
  <si>
    <t>28/241</t>
  </si>
  <si>
    <t>38/241</t>
  </si>
  <si>
    <t>96.00%</t>
  </si>
  <si>
    <t>Journal of Risk Finance</t>
  </si>
  <si>
    <t>4.7</t>
  </si>
  <si>
    <t>1.43</t>
  </si>
  <si>
    <t>29/241</t>
  </si>
  <si>
    <t>24/241</t>
  </si>
  <si>
    <t>44</t>
  </si>
  <si>
    <t>0.85%</t>
  </si>
  <si>
    <t>1.21</t>
  </si>
  <si>
    <t>33/241</t>
  </si>
  <si>
    <t>34.06%</t>
  </si>
  <si>
    <t>Emerging Markets Review</t>
  </si>
  <si>
    <t>4.6</t>
  </si>
  <si>
    <t>1.67</t>
  </si>
  <si>
    <t>31/241</t>
  </si>
  <si>
    <t>97</t>
  </si>
  <si>
    <t>13.55%</t>
  </si>
  <si>
    <t>Journal of Commodity Markets</t>
  </si>
  <si>
    <t>4.5</t>
  </si>
  <si>
    <t>1.36</t>
  </si>
  <si>
    <t>32/241</t>
  </si>
  <si>
    <t>45</t>
  </si>
  <si>
    <t>30.32%</t>
  </si>
  <si>
    <t>0.89</t>
  </si>
  <si>
    <t>56/241</t>
  </si>
  <si>
    <t>47</t>
  </si>
  <si>
    <t>91.82%</t>
  </si>
  <si>
    <t>4.4</t>
  </si>
  <si>
    <t>1.23</t>
  </si>
  <si>
    <t>89</t>
  </si>
  <si>
    <t>0.00%</t>
  </si>
  <si>
    <t>Meditari Accountancy Research</t>
  </si>
  <si>
    <t>0.99</t>
  </si>
  <si>
    <t>47/241</t>
  </si>
  <si>
    <t>4.3</t>
  </si>
  <si>
    <t>36/241</t>
  </si>
  <si>
    <t>20</t>
  </si>
  <si>
    <t>29.63%</t>
  </si>
  <si>
    <t>Journal of Sustainable Finance &amp; Investment</t>
  </si>
  <si>
    <t>0.85</t>
  </si>
  <si>
    <t>60/241</t>
  </si>
  <si>
    <t>21.43%</t>
  </si>
  <si>
    <t>Journal of Financial Stability</t>
  </si>
  <si>
    <t>4.2</t>
  </si>
  <si>
    <t>1.59</t>
  </si>
  <si>
    <t>119</t>
  </si>
  <si>
    <t>19.05%</t>
  </si>
  <si>
    <t>1.05</t>
  </si>
  <si>
    <t>44/241</t>
  </si>
  <si>
    <t>1.26%</t>
  </si>
  <si>
    <t>4.1</t>
  </si>
  <si>
    <t>1.25</t>
  </si>
  <si>
    <t>40/241</t>
  </si>
  <si>
    <t>83</t>
  </si>
  <si>
    <t>25.97%</t>
  </si>
  <si>
    <t>Journal of Multinational Financial Management</t>
  </si>
  <si>
    <t>4.0</t>
  </si>
  <si>
    <t>1.14</t>
  </si>
  <si>
    <t>41/241</t>
  </si>
  <si>
    <t>37/241</t>
  </si>
  <si>
    <t>19</t>
  </si>
  <si>
    <t>12.33%</t>
  </si>
  <si>
    <t>1.11</t>
  </si>
  <si>
    <t>29.55%</t>
  </si>
  <si>
    <t>1.09</t>
  </si>
  <si>
    <t>25.23%</t>
  </si>
  <si>
    <t>Management Accounting Research</t>
  </si>
  <si>
    <t>0.92</t>
  </si>
  <si>
    <t>54/241</t>
  </si>
  <si>
    <t>15</t>
  </si>
  <si>
    <t>37.78%</t>
  </si>
  <si>
    <t>0.84</t>
  </si>
  <si>
    <t>61/241</t>
  </si>
  <si>
    <t>32</t>
  </si>
  <si>
    <t>94.68%</t>
  </si>
  <si>
    <t>3.9</t>
  </si>
  <si>
    <t>1.22</t>
  </si>
  <si>
    <t>46/241</t>
  </si>
  <si>
    <t>219</t>
  </si>
  <si>
    <t>10.62%</t>
  </si>
  <si>
    <t>0.82</t>
  </si>
  <si>
    <t>64/241</t>
  </si>
  <si>
    <t>3.8</t>
  </si>
  <si>
    <t>177</t>
  </si>
  <si>
    <t>23.40%</t>
  </si>
  <si>
    <t>1.03</t>
  </si>
  <si>
    <t>45/241</t>
  </si>
  <si>
    <t>41.43%</t>
  </si>
  <si>
    <t>0.88</t>
  </si>
  <si>
    <t>58/241</t>
  </si>
  <si>
    <t>28</t>
  </si>
  <si>
    <t>6.19%</t>
  </si>
  <si>
    <t>3.7</t>
  </si>
  <si>
    <t>51/241</t>
  </si>
  <si>
    <t>31</t>
  </si>
  <si>
    <t>94.95%</t>
  </si>
  <si>
    <t>Journal of Applied Accounting Research</t>
  </si>
  <si>
    <t>1.01</t>
  </si>
  <si>
    <t>36</t>
  </si>
  <si>
    <t>13.33%</t>
  </si>
  <si>
    <t>0.94</t>
  </si>
  <si>
    <t>19.00%</t>
  </si>
  <si>
    <t>Journal of International Accounting Auditing and Taxation</t>
  </si>
  <si>
    <t>0.93</t>
  </si>
  <si>
    <t>53/241</t>
  </si>
  <si>
    <t>35.09%</t>
  </si>
  <si>
    <t>Intelligent Systems in Accounting Finance &amp; Management</t>
  </si>
  <si>
    <t>0.79</t>
  </si>
  <si>
    <t>70/241</t>
  </si>
  <si>
    <t>12</t>
  </si>
  <si>
    <t>37.21%</t>
  </si>
  <si>
    <t>Journal of Financial Reporting</t>
  </si>
  <si>
    <t>0.77</t>
  </si>
  <si>
    <t>72/241</t>
  </si>
  <si>
    <t>11</t>
  </si>
  <si>
    <t>Accounting Auditing &amp; Accountability Journal</t>
  </si>
  <si>
    <t>3.4</t>
  </si>
  <si>
    <t>1.06</t>
  </si>
  <si>
    <t>57/241</t>
  </si>
  <si>
    <t>42/241</t>
  </si>
  <si>
    <t>73</t>
  </si>
  <si>
    <t>22.31%</t>
  </si>
  <si>
    <t>27</t>
  </si>
  <si>
    <t>29.11%</t>
  </si>
  <si>
    <t>Accounting Forum</t>
  </si>
  <si>
    <t>0.78</t>
  </si>
  <si>
    <t>71/241</t>
  </si>
  <si>
    <t>29</t>
  </si>
  <si>
    <t>52.75%</t>
  </si>
  <si>
    <t>Australian Accounting Review</t>
  </si>
  <si>
    <t>3.3</t>
  </si>
  <si>
    <t>55.00%</t>
  </si>
  <si>
    <t>167</t>
  </si>
  <si>
    <t>21.97%</t>
  </si>
  <si>
    <t>0.57</t>
  </si>
  <si>
    <t>106/241</t>
  </si>
  <si>
    <t>30</t>
  </si>
  <si>
    <t>37.84%</t>
  </si>
  <si>
    <t>European Financial Management</t>
  </si>
  <si>
    <t>3.1</t>
  </si>
  <si>
    <t>0.73</t>
  </si>
  <si>
    <t>63/241</t>
  </si>
  <si>
    <t>75/241</t>
  </si>
  <si>
    <t>54</t>
  </si>
  <si>
    <t>Q2</t>
  </si>
  <si>
    <t>42.60%</t>
  </si>
  <si>
    <t>0.68</t>
  </si>
  <si>
    <t>81/241</t>
  </si>
  <si>
    <t>25</t>
  </si>
  <si>
    <t>23.53%</t>
  </si>
  <si>
    <t>3.0</t>
  </si>
  <si>
    <t>0.67</t>
  </si>
  <si>
    <t>65/241</t>
  </si>
  <si>
    <t>84/241</t>
  </si>
  <si>
    <t>52</t>
  </si>
  <si>
    <t>11.72%</t>
  </si>
  <si>
    <t>Journal of Contemporary Accounting &amp; Economics</t>
  </si>
  <si>
    <t>2.9</t>
  </si>
  <si>
    <t>0.87</t>
  </si>
  <si>
    <t>66/241</t>
  </si>
  <si>
    <t>59/241</t>
  </si>
  <si>
    <t>33</t>
  </si>
  <si>
    <t>13.41%</t>
  </si>
  <si>
    <t>2.8</t>
  </si>
  <si>
    <t>67/241</t>
  </si>
  <si>
    <t>25.90%</t>
  </si>
  <si>
    <t>174</t>
  </si>
  <si>
    <t>31.33%</t>
  </si>
  <si>
    <t>Managerial Auditing Journal</t>
  </si>
  <si>
    <t>0.70</t>
  </si>
  <si>
    <t>77/241</t>
  </si>
  <si>
    <t>37</t>
  </si>
  <si>
    <t>2.44%</t>
  </si>
  <si>
    <t>0.69</t>
  </si>
  <si>
    <t>78/241</t>
  </si>
  <si>
    <t>116</t>
  </si>
  <si>
    <t>1.12%</t>
  </si>
  <si>
    <t>2.7</t>
  </si>
  <si>
    <t>0.95</t>
  </si>
  <si>
    <t>50/241</t>
  </si>
  <si>
    <t>2.20%</t>
  </si>
  <si>
    <t>European Accounting Review</t>
  </si>
  <si>
    <t>0.65</t>
  </si>
  <si>
    <t>89/241</t>
  </si>
  <si>
    <t>31.76%</t>
  </si>
  <si>
    <t>Financial Accountability &amp; Management</t>
  </si>
  <si>
    <t>2.6</t>
  </si>
  <si>
    <t>74/241</t>
  </si>
  <si>
    <t>34</t>
  </si>
  <si>
    <t>68.24%</t>
  </si>
  <si>
    <t>Accounting and Finance</t>
  </si>
  <si>
    <t>165</t>
  </si>
  <si>
    <t>34.14%</t>
  </si>
  <si>
    <t>International Review of Finance</t>
  </si>
  <si>
    <t>0.61</t>
  </si>
  <si>
    <t>97/241</t>
  </si>
  <si>
    <t>25.00%</t>
  </si>
  <si>
    <t>Journal of Accounting Literature</t>
  </si>
  <si>
    <t>0.56</t>
  </si>
  <si>
    <t>109/241</t>
  </si>
  <si>
    <t>81</t>
  </si>
  <si>
    <t>6.49%</t>
  </si>
  <si>
    <t>Journal of Public Budgeting Accounting &amp; Financial Management</t>
  </si>
  <si>
    <t>2.5</t>
  </si>
  <si>
    <t>39</t>
  </si>
  <si>
    <t>26.67%</t>
  </si>
  <si>
    <t>0.90</t>
  </si>
  <si>
    <t>55/241</t>
  </si>
  <si>
    <t>97.92%</t>
  </si>
  <si>
    <t>Pacific Accounting Review</t>
  </si>
  <si>
    <t>0.62</t>
  </si>
  <si>
    <t>94/241</t>
  </si>
  <si>
    <t>2.22%</t>
  </si>
  <si>
    <t>Critical Finance Review</t>
  </si>
  <si>
    <t>0.55</t>
  </si>
  <si>
    <t>112/241</t>
  </si>
  <si>
    <t>14</t>
  </si>
  <si>
    <t>4.70%</t>
  </si>
  <si>
    <t>2.4</t>
  </si>
  <si>
    <t>0.80</t>
  </si>
  <si>
    <t>83/241</t>
  </si>
  <si>
    <t>68/241</t>
  </si>
  <si>
    <t>32.20%</t>
  </si>
  <si>
    <t>Journal of Empirical Finance</t>
  </si>
  <si>
    <t>0.76</t>
  </si>
  <si>
    <t>73/241</t>
  </si>
  <si>
    <t>79</t>
  </si>
  <si>
    <t>21</t>
  </si>
  <si>
    <t>44.33%</t>
  </si>
  <si>
    <t>Journal of Business Finance &amp; Accounting</t>
  </si>
  <si>
    <t>0.64</t>
  </si>
  <si>
    <t>90/241</t>
  </si>
  <si>
    <t>61</t>
  </si>
  <si>
    <t>32.38%</t>
  </si>
  <si>
    <t>Accounting Education</t>
  </si>
  <si>
    <t>2.3</t>
  </si>
  <si>
    <t>87/241</t>
  </si>
  <si>
    <t>42</t>
  </si>
  <si>
    <t>29.27%</t>
  </si>
  <si>
    <t>0.60</t>
  </si>
  <si>
    <t>99/241</t>
  </si>
  <si>
    <t>66</t>
  </si>
  <si>
    <t>20.75%</t>
  </si>
  <si>
    <t>Venture Capital</t>
  </si>
  <si>
    <t>16</t>
  </si>
  <si>
    <t>23.38%</t>
  </si>
  <si>
    <t>0.59</t>
  </si>
  <si>
    <t>104/241</t>
  </si>
  <si>
    <t>40.22%</t>
  </si>
  <si>
    <t>European Journal of Finance</t>
  </si>
  <si>
    <t>67</t>
  </si>
  <si>
    <t>35.05%</t>
  </si>
  <si>
    <t>24</t>
  </si>
  <si>
    <t>56.58%</t>
  </si>
  <si>
    <t>2.2</t>
  </si>
  <si>
    <t>93/241</t>
  </si>
  <si>
    <t>13.79%</t>
  </si>
  <si>
    <t>0.83</t>
  </si>
  <si>
    <t>Accounting Horizons</t>
  </si>
  <si>
    <t>74</t>
  </si>
  <si>
    <t>1.79%</t>
  </si>
  <si>
    <t>Review of Corporate Finance Studies</t>
  </si>
  <si>
    <t>0.63</t>
  </si>
  <si>
    <t>92/241</t>
  </si>
  <si>
    <t>21.98%</t>
  </si>
  <si>
    <t>International Journal of Financial Studies</t>
  </si>
  <si>
    <t>MDPI</t>
  </si>
  <si>
    <t>129</t>
  </si>
  <si>
    <t>Data Science in Finance and Economics</t>
  </si>
  <si>
    <t>Journal of Financial Econometrics</t>
  </si>
  <si>
    <t>26.02%</t>
  </si>
  <si>
    <t>111</t>
  </si>
  <si>
    <t>2.48%</t>
  </si>
  <si>
    <t>International Journal of Managerial Finance</t>
  </si>
  <si>
    <t>35</t>
  </si>
  <si>
    <t>0.76%</t>
  </si>
  <si>
    <t>Investment Analysts Journal</t>
  </si>
  <si>
    <t>13.10%</t>
  </si>
  <si>
    <t>2.1</t>
  </si>
  <si>
    <t>0.74</t>
  </si>
  <si>
    <t>105/241</t>
  </si>
  <si>
    <t>107</t>
  </si>
  <si>
    <t>38.02%</t>
  </si>
  <si>
    <t>0.66</t>
  </si>
  <si>
    <t>88/241</t>
  </si>
  <si>
    <t>18.12%</t>
  </si>
  <si>
    <t>Accounting Research Journal</t>
  </si>
  <si>
    <t>4.94%</t>
  </si>
  <si>
    <t>141</t>
  </si>
  <si>
    <t>29.82%</t>
  </si>
  <si>
    <t>0.27</t>
  </si>
  <si>
    <t>179/241</t>
  </si>
  <si>
    <t>30.91%</t>
  </si>
  <si>
    <t>2.0</t>
  </si>
  <si>
    <t>110/241</t>
  </si>
  <si>
    <t>49</t>
  </si>
  <si>
    <t>5.41%</t>
  </si>
  <si>
    <t>34.33%</t>
  </si>
  <si>
    <t>29.69%</t>
  </si>
  <si>
    <t>0.53</t>
  </si>
  <si>
    <t>122/241</t>
  </si>
  <si>
    <t>0.46</t>
  </si>
  <si>
    <t>136/241</t>
  </si>
  <si>
    <t>0.45</t>
  </si>
  <si>
    <t>138/241</t>
  </si>
  <si>
    <t>Journal of Property Investment &amp; Finance</t>
  </si>
  <si>
    <t>3.00%</t>
  </si>
  <si>
    <t>Asian Review of Accounting</t>
  </si>
  <si>
    <t>1.9</t>
  </si>
  <si>
    <t>117/241</t>
  </si>
  <si>
    <t>2.54%</t>
  </si>
  <si>
    <t>60</t>
  </si>
  <si>
    <t>9.83%</t>
  </si>
  <si>
    <t>0.49</t>
  </si>
  <si>
    <t>128/241</t>
  </si>
  <si>
    <t>17</t>
  </si>
  <si>
    <t>1.61%</t>
  </si>
  <si>
    <t>0.43</t>
  </si>
  <si>
    <t>142/241</t>
  </si>
  <si>
    <t>27.50%</t>
  </si>
  <si>
    <t>1.8</t>
  </si>
  <si>
    <t>121/241</t>
  </si>
  <si>
    <t>Q3</t>
  </si>
  <si>
    <t>27.07%</t>
  </si>
  <si>
    <t>National Accounting Review</t>
  </si>
  <si>
    <t>98.63%</t>
  </si>
  <si>
    <t>0.54</t>
  </si>
  <si>
    <t>120/241</t>
  </si>
  <si>
    <t>28.93%</t>
  </si>
  <si>
    <t>0.70%</t>
  </si>
  <si>
    <t>0.52</t>
  </si>
  <si>
    <t>125/241</t>
  </si>
  <si>
    <t>Review of Behavioral Finance</t>
  </si>
  <si>
    <t>5.61%</t>
  </si>
  <si>
    <t>38</t>
  </si>
  <si>
    <t>13.59%</t>
  </si>
  <si>
    <t>International Journal of Accounting</t>
  </si>
  <si>
    <t>0.41</t>
  </si>
  <si>
    <t>145/241</t>
  </si>
  <si>
    <t>18</t>
  </si>
  <si>
    <t>3.57%</t>
  </si>
  <si>
    <t>Financial Markets and Portfolio Management</t>
  </si>
  <si>
    <t>0.35</t>
  </si>
  <si>
    <t>162/241</t>
  </si>
  <si>
    <t>54.17%</t>
  </si>
  <si>
    <t>1.7</t>
  </si>
  <si>
    <t>130/241</t>
  </si>
  <si>
    <t>38.04%</t>
  </si>
  <si>
    <t>36.23%</t>
  </si>
  <si>
    <t>Journal of Management Accounting Research</t>
  </si>
  <si>
    <t>1.6</t>
  </si>
  <si>
    <t>133/241</t>
  </si>
  <si>
    <t>94.81%</t>
  </si>
  <si>
    <t>European Actuarial Journal</t>
  </si>
  <si>
    <t>0.47</t>
  </si>
  <si>
    <t>135/241</t>
  </si>
  <si>
    <t>46.67%</t>
  </si>
  <si>
    <t>North American Actuarial Journal</t>
  </si>
  <si>
    <t>0.42</t>
  </si>
  <si>
    <t>143/241</t>
  </si>
  <si>
    <t>16.26%</t>
  </si>
  <si>
    <t>95</t>
  </si>
  <si>
    <t>29.50%</t>
  </si>
  <si>
    <t>Asia-Pacific Journal of Accounting &amp; Economics</t>
  </si>
  <si>
    <t>0.37</t>
  </si>
  <si>
    <t>159/241</t>
  </si>
  <si>
    <t>4.88%</t>
  </si>
  <si>
    <t>Risks</t>
  </si>
  <si>
    <t>1.5</t>
  </si>
  <si>
    <t>195</t>
  </si>
  <si>
    <t>Review of Asset Pricing Studies</t>
  </si>
  <si>
    <t>26.42%</t>
  </si>
  <si>
    <t>0.51</t>
  </si>
  <si>
    <t>126/241</t>
  </si>
  <si>
    <t>18.88%</t>
  </si>
  <si>
    <t>Asia-Pacific Journal of Financial Studies</t>
  </si>
  <si>
    <t>0.40</t>
  </si>
  <si>
    <t>149/241</t>
  </si>
  <si>
    <t>10.75%</t>
  </si>
  <si>
    <t>International Finance</t>
  </si>
  <si>
    <t>4.08%</t>
  </si>
  <si>
    <t>Journal of Banking Regulation</t>
  </si>
  <si>
    <t>0.38</t>
  </si>
  <si>
    <t>154/241</t>
  </si>
  <si>
    <t>25.64%</t>
  </si>
  <si>
    <t>43</t>
  </si>
  <si>
    <t>7.29%</t>
  </si>
  <si>
    <t>0.36</t>
  </si>
  <si>
    <t>161/241</t>
  </si>
  <si>
    <t>18.58%</t>
  </si>
  <si>
    <t>International Journal of Central Banking</t>
  </si>
  <si>
    <t>0.33</t>
  </si>
  <si>
    <t>166/241</t>
  </si>
  <si>
    <t>1.4</t>
  </si>
  <si>
    <t>148/241</t>
  </si>
  <si>
    <t>3.92%</t>
  </si>
  <si>
    <t>35.87%</t>
  </si>
  <si>
    <t>48.86%</t>
  </si>
  <si>
    <t>0.48</t>
  </si>
  <si>
    <t>134/241</t>
  </si>
  <si>
    <t>96.10%</t>
  </si>
  <si>
    <t>38.30%</t>
  </si>
  <si>
    <t>0.44</t>
  </si>
  <si>
    <t>141/241</t>
  </si>
  <si>
    <t>23.89%</t>
  </si>
  <si>
    <t>1.67%</t>
  </si>
  <si>
    <t>Journal of Asset Management</t>
  </si>
  <si>
    <t>30.23%</t>
  </si>
  <si>
    <t>Journal of Applied Corporate Finance</t>
  </si>
  <si>
    <t>23.76%</t>
  </si>
  <si>
    <t>42.62%</t>
  </si>
  <si>
    <t>0.31</t>
  </si>
  <si>
    <t>170/241</t>
  </si>
  <si>
    <t>29.73%</t>
  </si>
  <si>
    <t>Review of Financial Economics</t>
  </si>
  <si>
    <t>0.30</t>
  </si>
  <si>
    <t>171/241</t>
  </si>
  <si>
    <t>31.03%</t>
  </si>
  <si>
    <t>1.3</t>
  </si>
  <si>
    <t>160/241</t>
  </si>
  <si>
    <t>75.32%</t>
  </si>
  <si>
    <t>1.05%</t>
  </si>
  <si>
    <t>0.32</t>
  </si>
  <si>
    <t>168/241</t>
  </si>
  <si>
    <t>97.50%</t>
  </si>
  <si>
    <t>0.29</t>
  </si>
  <si>
    <t>173/241</t>
  </si>
  <si>
    <t>9.35%</t>
  </si>
  <si>
    <t>Journal of Behavioral Finance</t>
  </si>
  <si>
    <t>1.2</t>
  </si>
  <si>
    <t>164/241</t>
  </si>
  <si>
    <t>15.79%</t>
  </si>
  <si>
    <t>Journal of Emerging Market Finance</t>
  </si>
  <si>
    <t>3.23%</t>
  </si>
  <si>
    <t>Journal of Real Estate Research</t>
  </si>
  <si>
    <t>22</t>
  </si>
  <si>
    <t>17.39%</t>
  </si>
  <si>
    <t>13.84%</t>
  </si>
  <si>
    <t>0.26</t>
  </si>
  <si>
    <t>184/241</t>
  </si>
  <si>
    <t>9</t>
  </si>
  <si>
    <t>2.04%</t>
  </si>
  <si>
    <t>0.25</t>
  </si>
  <si>
    <t>186/241</t>
  </si>
  <si>
    <t>Journal of Tax Reform</t>
  </si>
  <si>
    <t>1.1</t>
  </si>
  <si>
    <t>0.28</t>
  </si>
  <si>
    <t>175/241</t>
  </si>
  <si>
    <t>95.24%</t>
  </si>
  <si>
    <t>0.24</t>
  </si>
  <si>
    <t>188/241</t>
  </si>
  <si>
    <t>Annals of Actuarial Science</t>
  </si>
  <si>
    <t>1.0</t>
  </si>
  <si>
    <t>64.79%</t>
  </si>
  <si>
    <t>0.34</t>
  </si>
  <si>
    <t>163/241</t>
  </si>
  <si>
    <t>45.69%</t>
  </si>
  <si>
    <t>40.00%</t>
  </si>
  <si>
    <t>78</t>
  </si>
  <si>
    <t>97.78%</t>
  </si>
  <si>
    <t>Accounting Historians Journal</t>
  </si>
  <si>
    <t>Geneva Risk and Insurance Review</t>
  </si>
  <si>
    <t>13</t>
  </si>
  <si>
    <t>33.33%</t>
  </si>
  <si>
    <t>Journal of International Accounting Research</t>
  </si>
  <si>
    <t>Journal of Pension Economics &amp; Finance</t>
  </si>
  <si>
    <t>0.9</t>
  </si>
  <si>
    <t>180/241</t>
  </si>
  <si>
    <t>47.22%</t>
  </si>
  <si>
    <t>Journal of European Real Estate Research</t>
  </si>
  <si>
    <t>Accounting History</t>
  </si>
  <si>
    <t>41.33%</t>
  </si>
  <si>
    <t>Accounting Perspectives</t>
  </si>
  <si>
    <t>40.63%</t>
  </si>
  <si>
    <t>Review of Derivatives Research</t>
  </si>
  <si>
    <t>8</t>
  </si>
  <si>
    <t>57.14%</t>
  </si>
  <si>
    <t>0.8</t>
  </si>
  <si>
    <t>185/241</t>
  </si>
  <si>
    <t>Q4</t>
  </si>
  <si>
    <t>11.69%</t>
  </si>
  <si>
    <t>Current Issues in Auditing</t>
  </si>
  <si>
    <t>Journal of Operational Risk</t>
  </si>
  <si>
    <t>0.18</t>
  </si>
  <si>
    <t>194/241</t>
  </si>
  <si>
    <t>0.7</t>
  </si>
  <si>
    <t>0.22</t>
  </si>
  <si>
    <t>189/241</t>
  </si>
  <si>
    <t>249</t>
  </si>
  <si>
    <t>88.89%</t>
  </si>
  <si>
    <t>Annals of Finance</t>
  </si>
  <si>
    <t>0.21</t>
  </si>
  <si>
    <t>191/241</t>
  </si>
  <si>
    <t>35.59%</t>
  </si>
  <si>
    <t>0.15</t>
  </si>
  <si>
    <t>199/241</t>
  </si>
  <si>
    <t>African Journal of Accounting Auditing and Finance</t>
  </si>
  <si>
    <t>0.08</t>
  </si>
  <si>
    <t>219/241</t>
  </si>
  <si>
    <t>0.6</t>
  </si>
  <si>
    <t>192/241</t>
  </si>
  <si>
    <t>110</t>
  </si>
  <si>
    <t>International Journal of Financial Engineering</t>
  </si>
  <si>
    <t>0.17</t>
  </si>
  <si>
    <t>195/241</t>
  </si>
  <si>
    <t>48</t>
  </si>
  <si>
    <t>0.60%</t>
  </si>
  <si>
    <t>Journal of Risk Model Validation</t>
  </si>
  <si>
    <t>0.16</t>
  </si>
  <si>
    <t>197/241</t>
  </si>
  <si>
    <t>Istanbul Business Research</t>
  </si>
  <si>
    <t>0.12</t>
  </si>
  <si>
    <t>207/241</t>
  </si>
  <si>
    <t>48.05%</t>
  </si>
  <si>
    <t>0.5</t>
  </si>
  <si>
    <t>196/241</t>
  </si>
  <si>
    <t>2</t>
  </si>
  <si>
    <t>Financial Internet Quarterly</t>
  </si>
  <si>
    <t>0.19</t>
  </si>
  <si>
    <t>193/241</t>
  </si>
  <si>
    <t>97.96%</t>
  </si>
  <si>
    <t>98.33%</t>
  </si>
  <si>
    <t>Journal of Alternative Investments</t>
  </si>
  <si>
    <t>Journal of Computational Finance</t>
  </si>
  <si>
    <t>Journal of Derivatives</t>
  </si>
  <si>
    <t>0.14</t>
  </si>
  <si>
    <t>203/241</t>
  </si>
  <si>
    <t>Journal of Risk</t>
  </si>
  <si>
    <t>ATA Journal of Legal Tax Research</t>
  </si>
  <si>
    <t>0.11</t>
  </si>
  <si>
    <t>209/241</t>
  </si>
  <si>
    <t>4</t>
  </si>
  <si>
    <t>Public Finance Quarterly-Hungary</t>
  </si>
  <si>
    <t>0.10</t>
  </si>
  <si>
    <t>215/241</t>
  </si>
  <si>
    <t>Economics and Finance Letters</t>
  </si>
  <si>
    <t>0.4</t>
  </si>
  <si>
    <t>0.20</t>
  </si>
  <si>
    <t>205/241</t>
  </si>
  <si>
    <t>98.48%</t>
  </si>
  <si>
    <t>Journal of Investing</t>
  </si>
  <si>
    <t>0.13</t>
  </si>
  <si>
    <t>206/241</t>
  </si>
  <si>
    <t>3.37%</t>
  </si>
  <si>
    <t>Journal of Insurance Issues</t>
  </si>
  <si>
    <t>0</t>
  </si>
  <si>
    <t>88.24%</t>
  </si>
  <si>
    <t>International Insolvency Review</t>
  </si>
  <si>
    <t>0.3</t>
  </si>
  <si>
    <t>212/241</t>
  </si>
  <si>
    <t>45.28%</t>
  </si>
  <si>
    <t>72.50%</t>
  </si>
  <si>
    <t>Review of Development Finance</t>
  </si>
  <si>
    <t>Comptabilite Controle Audit</t>
  </si>
  <si>
    <t>Journal of Credit Risk</t>
  </si>
  <si>
    <t>2.50%</t>
  </si>
  <si>
    <t>Asia-Pacific Management Accounting Journal</t>
  </si>
  <si>
    <t>Journal of Economic Policy Researches-Iktisat Politikasi Arastirmalari Dergisi</t>
  </si>
  <si>
    <t>19.23%</t>
  </si>
  <si>
    <t>0.07</t>
  </si>
  <si>
    <t>224/241</t>
  </si>
  <si>
    <t>0.02</t>
  </si>
  <si>
    <t>234/241</t>
  </si>
  <si>
    <t>78.95%</t>
  </si>
  <si>
    <t>Algorithmic Finance</t>
  </si>
  <si>
    <t>0.2</t>
  </si>
  <si>
    <t>223/241</t>
  </si>
  <si>
    <t>Journal of Investment Management</t>
  </si>
  <si>
    <t>78.33%</t>
  </si>
  <si>
    <t>Academy Review</t>
  </si>
  <si>
    <t>0.06</t>
  </si>
  <si>
    <t>227/241</t>
  </si>
  <si>
    <t>Ekonomi Politika &amp; Finans Arastirmalari Dergisi</t>
  </si>
  <si>
    <t>0.05</t>
  </si>
  <si>
    <t>228/241</t>
  </si>
  <si>
    <t>99.27%</t>
  </si>
  <si>
    <t>Journal of Investment Strategies</t>
  </si>
  <si>
    <t>0.04</t>
  </si>
  <si>
    <t>230/241</t>
  </si>
  <si>
    <t>Maliye Dergisi</t>
  </si>
  <si>
    <t>0.1</t>
  </si>
  <si>
    <t>233/241</t>
  </si>
  <si>
    <t>6</t>
  </si>
  <si>
    <t>84.00%</t>
  </si>
  <si>
    <t>Journal of Structured Finance</t>
  </si>
  <si>
    <t>Journal of Accounting Review</t>
  </si>
  <si>
    <t>Journal of Tax Administration</t>
  </si>
  <si>
    <t>0.03</t>
  </si>
  <si>
    <t>232/241</t>
  </si>
  <si>
    <t>Revista Ambiente Contabil</t>
  </si>
  <si>
    <t>97.54%</t>
  </si>
  <si>
    <t>Actualidad Contable Faces</t>
  </si>
  <si>
    <t>13.95%</t>
  </si>
  <si>
    <t>Revista Evidenciacao Contabil &amp; Financas</t>
  </si>
  <si>
    <t>&lt;0.1</t>
  </si>
  <si>
    <t>239/241</t>
  </si>
  <si>
    <t>South African Actuarial Journal</t>
  </si>
  <si>
    <t>50.00%</t>
  </si>
  <si>
    <t>Japanese Accounting Review</t>
  </si>
  <si>
    <t>0.00</t>
  </si>
  <si>
    <t>241/241</t>
  </si>
  <si>
    <t>1</t>
  </si>
  <si>
    <t># Articles</t>
  </si>
  <si>
    <t>%  OA</t>
  </si>
  <si>
    <t>Journal of Financial Economics</t>
  </si>
  <si>
    <t>Journal of Finance</t>
  </si>
  <si>
    <t>International Review Of Financial Analysis</t>
  </si>
  <si>
    <t>Sustainability Accounting Management And Policy Journal</t>
  </si>
  <si>
    <t>Research In International Business And Finance</t>
  </si>
  <si>
    <t>Financial Management</t>
  </si>
  <si>
    <t>Critical Perspectives On Accounting</t>
  </si>
  <si>
    <t>Corporate Governance-An International Review</t>
  </si>
  <si>
    <t>Project Leadership And Society</t>
  </si>
  <si>
    <t>Accounting Review</t>
  </si>
  <si>
    <t>Accounting In Europe</t>
  </si>
  <si>
    <t>Strategic Change-Briefings In Entrepreneurial Finance</t>
  </si>
  <si>
    <t>Accounting Organizations And Society</t>
  </si>
  <si>
    <t>China Journal Of Accounting Research</t>
  </si>
  <si>
    <t>North American Journal Of Economics And Finance</t>
  </si>
  <si>
    <t>Contemporary Accounting Research</t>
  </si>
  <si>
    <t>Quantitative Finance And Economics</t>
  </si>
  <si>
    <t>Qualitative Research In Financial Markets</t>
  </si>
  <si>
    <t>World Economy</t>
  </si>
  <si>
    <t>Mathematical Finance</t>
  </si>
  <si>
    <t>Financial Analysts Journal</t>
  </si>
  <si>
    <t>Imf Economic Review</t>
  </si>
  <si>
    <t>Managerial Finance</t>
  </si>
  <si>
    <t>Public Money &amp; Management</t>
  </si>
  <si>
    <t>Studies In Economics And Finance</t>
  </si>
  <si>
    <t>Real Estate Economics</t>
  </si>
  <si>
    <t>Australasian Accounting Business And Finance Journal</t>
  </si>
  <si>
    <t>Financial Review</t>
  </si>
  <si>
    <t>World Bank Economic Review</t>
  </si>
  <si>
    <t>Siam Journal On Financial Mathematics</t>
  </si>
  <si>
    <t>Revista De Contabilidad-Spanish Accounting Review</t>
  </si>
  <si>
    <t>Issues In Accounting Education</t>
  </si>
  <si>
    <t>Advances In Accounting</t>
  </si>
  <si>
    <t>Federal Reserve Bank Of St Louis Review</t>
  </si>
  <si>
    <t>Finance And Stochastics</t>
  </si>
  <si>
    <t>Isra International Journal Of Islamic Finance</t>
  </si>
  <si>
    <t>International Journal Of Auditing</t>
  </si>
  <si>
    <t>Quantitative Finance</t>
  </si>
  <si>
    <t>Risk Management And Insurance Review</t>
  </si>
  <si>
    <t>South African Journal Of Accounting Research</t>
  </si>
  <si>
    <t>Fiscal Studies</t>
  </si>
  <si>
    <t>National Tax Journal</t>
  </si>
  <si>
    <t>Latin American Journal Of Central Banking</t>
  </si>
  <si>
    <t>Spanish Journal Of Finance And Accounting-Revista Espanola De Financiacion Y Contabilidad</t>
  </si>
  <si>
    <t>Behavioral Research In Accounting</t>
  </si>
  <si>
    <t>Real Estate Management And Valuation</t>
  </si>
  <si>
    <t>Mathematics And Financial Economics</t>
  </si>
  <si>
    <t>Banks And Bank Systems</t>
  </si>
  <si>
    <t>Accounting Economics And Law-A Convivium</t>
  </si>
  <si>
    <t>Financial And Credit Activity-Problems Of Theory And Practice</t>
  </si>
  <si>
    <t>Finance A Uver-Czech Journal Of Economics And Finance</t>
  </si>
  <si>
    <t>Quarterly Journal Of Finance</t>
  </si>
  <si>
    <t>Scientific Bulletin Of Mukachevo State University-Series Economics</t>
  </si>
  <si>
    <t>Istanbul Iktisat Dergisi-Istanbul Journal Of Economics</t>
  </si>
  <si>
    <t>Contaduria Universidad De Antioquia</t>
  </si>
  <si>
    <t>Southern African Journal Of Accountability And Auditing Research-Sajaar</t>
  </si>
  <si>
    <t>Contabilidad Y Negocios</t>
  </si>
  <si>
    <t>Revista Contabilidade E Controladoria-Rc C</t>
  </si>
  <si>
    <t>De Computis-Revista Espanola De Historia De La Contabilidad</t>
  </si>
  <si>
    <t>Elsevier Science Sa</t>
  </si>
  <si>
    <t>Elsevier Science Inc</t>
  </si>
  <si>
    <t>Wiley</t>
  </si>
  <si>
    <t>Elsevier Sci Ltd</t>
  </si>
  <si>
    <t>Springernature</t>
  </si>
  <si>
    <t>Oxford Univ Press</t>
  </si>
  <si>
    <t>Emerald Group Publishing Ltd</t>
  </si>
  <si>
    <t>Springer</t>
  </si>
  <si>
    <t>Elsevier</t>
  </si>
  <si>
    <t>Academic Press Inc Elsevier Science</t>
  </si>
  <si>
    <t>Oxford Univ Press Inc</t>
  </si>
  <si>
    <t>Annual Reviews</t>
  </si>
  <si>
    <t>Amer Inst Mathematical Sciences-Aims</t>
  </si>
  <si>
    <t>Amer Accounting Assoc</t>
  </si>
  <si>
    <t>Routledge Journals, Taylor &amp; Francis Ltd</t>
  </si>
  <si>
    <t>John Wiley &amp; Sons Ltd</t>
  </si>
  <si>
    <t>Pergamon-Elsevier Science Ltd</t>
  </si>
  <si>
    <t>Keai Publishing Ltd</t>
  </si>
  <si>
    <t>Taylor &amp; Francis Ltd</t>
  </si>
  <si>
    <t>Palgrave Macmillan Ltd</t>
  </si>
  <si>
    <t>Cambridge Univ Press</t>
  </si>
  <si>
    <t>Now Publishers Inc</t>
  </si>
  <si>
    <t>Mdpi</t>
  </si>
  <si>
    <t>Investment Analysts Soc Southern Africa</t>
  </si>
  <si>
    <t>Univ Wollongong</t>
  </si>
  <si>
    <t>Siam Publications</t>
  </si>
  <si>
    <t>Sciendo</t>
  </si>
  <si>
    <t>World Scientific Publ Co Pte Ltd</t>
  </si>
  <si>
    <t>Univ Murcia</t>
  </si>
  <si>
    <t>Springer Heidelberg</t>
  </si>
  <si>
    <t>Assoc International Journal Central Banking</t>
  </si>
  <si>
    <t>Federal Reserve Bank St Louis</t>
  </si>
  <si>
    <t>Int Shariah Research Acad Islamic Finance Res Management Ctr - Isra Rmc</t>
  </si>
  <si>
    <t>Inderscience Enterprises Ltd</t>
  </si>
  <si>
    <t>Univ Chicago Press</t>
  </si>
  <si>
    <t>Sage Publications Inc</t>
  </si>
  <si>
    <t>Sage Publications India Pvt Ltd</t>
  </si>
  <si>
    <t>Taylor &amp; Francis Inc</t>
  </si>
  <si>
    <t>Wiley Periodicals, Inc</t>
  </si>
  <si>
    <t>Ural Federal Univ</t>
  </si>
  <si>
    <t>Walter De Gruyter Gmbh</t>
  </si>
  <si>
    <t>Univ Malaya, Fac Business &amp; Accountancy</t>
  </si>
  <si>
    <t>Llc Cpc Business Perspectives</t>
  </si>
  <si>
    <t>Sage Publications Ltd</t>
  </si>
  <si>
    <t>Incisive Media</t>
  </si>
  <si>
    <t>Fintechaliance</t>
  </si>
  <si>
    <t>Charles Univ-Prague</t>
  </si>
  <si>
    <t>Pageant Media Ltd</t>
  </si>
  <si>
    <t>Istanbul Univ, Sch Business</t>
  </si>
  <si>
    <t>Penerbit Univ Sains Malaysia</t>
  </si>
  <si>
    <t>Corvinus Univ Budapest</t>
  </si>
  <si>
    <t>Conscientia Beam</t>
  </si>
  <si>
    <t>Western Risk &amp; Insurance Assoc</t>
  </si>
  <si>
    <t>Mukachevo State Univ</t>
  </si>
  <si>
    <t>Univ Pasundan</t>
  </si>
  <si>
    <t>Africagrowth Inst</t>
  </si>
  <si>
    <t>Assoc Francophone Comptabilite-Afc</t>
  </si>
  <si>
    <t>Mohr Siebeck</t>
  </si>
  <si>
    <t>Asia-Pacific Management Accounting Assoc</t>
  </si>
  <si>
    <t>Istanbul Univ</t>
  </si>
  <si>
    <t>Univ Antioquia, Fac Ciencias Economicas</t>
  </si>
  <si>
    <t>Ios Press</t>
  </si>
  <si>
    <t>Journal Investment Management</t>
  </si>
  <si>
    <t>Penerbit Univ Kebangsaan Malaysia</t>
  </si>
  <si>
    <t>Alfred Nobel Univ</t>
  </si>
  <si>
    <t>Economic And Financial Research Assoc - Efad</t>
  </si>
  <si>
    <t>South African Inst Government Auditors</t>
  </si>
  <si>
    <t>Pontificia Univ Catolica Peru</t>
  </si>
  <si>
    <t>Maliye Bakanligi</t>
  </si>
  <si>
    <t>Univ Federal Parana</t>
  </si>
  <si>
    <t>Asoc Espanola Contabilidad Admin Empresas</t>
  </si>
  <si>
    <t>Natl Chengchi Univ</t>
  </si>
  <si>
    <t>Univ Exeter Business Sch</t>
  </si>
  <si>
    <t>Univ Fed Rio Grande Do Norte</t>
  </si>
  <si>
    <t>Univ Andes, Fac Ciencias Economicas &amp; Sociales</t>
  </si>
  <si>
    <t>Univ Federal Paraiba</t>
  </si>
  <si>
    <t>Actuarial Soc South Africa-Assa</t>
  </si>
  <si>
    <t>Kobe Univ, Research Inst Economics &amp; Business Adm</t>
  </si>
  <si>
    <t>OA Fees</t>
  </si>
  <si>
    <t>Journal of Governmental and NonProfit Accounting</t>
  </si>
  <si>
    <t>TAR</t>
  </si>
  <si>
    <t>JLTR</t>
  </si>
  <si>
    <t>Journal of Accounting And Organizational Change</t>
  </si>
  <si>
    <t>Journal of Accounting Auditing And Finance</t>
  </si>
  <si>
    <t>Journal of Accounting In Emerging Economies</t>
  </si>
  <si>
    <t>Journal of Banking &amp; Finance</t>
  </si>
  <si>
    <t>Journal of Behavioral And Experimental Finance</t>
  </si>
  <si>
    <t>Journal of Central Banking Theory And Practice</t>
  </si>
  <si>
    <t>Journal of Corporate Accounting And Finance</t>
  </si>
  <si>
    <t>Journal of Corporate Finance</t>
  </si>
  <si>
    <t>Journal of Economics And Business</t>
  </si>
  <si>
    <t>Journal of Economics And Finance</t>
  </si>
  <si>
    <t>Journal of Finance And Data Science</t>
  </si>
  <si>
    <t>Journal of Financial Intermediation</t>
  </si>
  <si>
    <t>Journal of Financial Management Of Property And Construction</t>
  </si>
  <si>
    <t>Journalof Financial Market Infrastructures</t>
  </si>
  <si>
    <t>Journal of Financial Markets</t>
  </si>
  <si>
    <t>Journal of Financial Regulation And Compliance</t>
  </si>
  <si>
    <t>Journal of Financial Reporting And Accounting</t>
  </si>
  <si>
    <t>Journal of Financial Research</t>
  </si>
  <si>
    <t>Journal of Financial Services Research</t>
  </si>
  <si>
    <t>Journal of Futures Markets</t>
  </si>
  <si>
    <t>Journal of Industrial Economics</t>
  </si>
  <si>
    <t>Journal of International Money And Finance</t>
  </si>
  <si>
    <t>Journal of Islamic Accounting And Business Research</t>
  </si>
  <si>
    <t>Journal of Management Science And Engineering</t>
  </si>
  <si>
    <t>Journal of Law Finance And Accounting</t>
  </si>
  <si>
    <t>Journal of Monetary Economics</t>
  </si>
  <si>
    <t>Journal of Money Credit And Banking</t>
  </si>
  <si>
    <t>Journal of Portfolio Management</t>
  </si>
  <si>
    <t>Journal of Real Estate Finance And Economics</t>
  </si>
  <si>
    <t>Journal of Risk And Insurance</t>
  </si>
  <si>
    <t>Journal of Risk And Uncertainty</t>
  </si>
  <si>
    <t>Journal of Accounting &amp; Economics</t>
  </si>
  <si>
    <t>Journal of Accounting Research</t>
  </si>
  <si>
    <t>Review of Accounting Studies</t>
  </si>
  <si>
    <t>Review of Financial Studies</t>
  </si>
  <si>
    <t>Journal of The American Taxation Association</t>
  </si>
  <si>
    <t>Journal of Emerging Technologies In Accounting</t>
  </si>
  <si>
    <t>Journal of Information Systems</t>
  </si>
  <si>
    <t>Auditing-A Journalof Practice &amp; Theory</t>
  </si>
  <si>
    <t>Horizons</t>
  </si>
  <si>
    <t>TAR, Horizons</t>
  </si>
  <si>
    <t>Issues</t>
  </si>
  <si>
    <t>CIIA</t>
  </si>
  <si>
    <t>ATA JLTR, CIIA</t>
  </si>
  <si>
    <t>Qualitative Research In Accounting and Management</t>
  </si>
  <si>
    <t>JMAR</t>
  </si>
  <si>
    <t>JIAR</t>
  </si>
  <si>
    <t>Historians</t>
  </si>
  <si>
    <t>JMAR, Historians</t>
  </si>
  <si>
    <t>Issues, JMAR, Historians</t>
  </si>
  <si>
    <t>Historians, JIS</t>
  </si>
  <si>
    <t>Horizons, JIS, JETA</t>
  </si>
  <si>
    <t>CIIA, AJPT</t>
  </si>
  <si>
    <t>Horizons, CIIA, AJPT</t>
  </si>
  <si>
    <t>AJPT</t>
  </si>
  <si>
    <t>Issues, JMAR, Historians, JIAR</t>
  </si>
  <si>
    <t>TAR, JIS, JIAR</t>
  </si>
  <si>
    <t>TAR, JIAR</t>
  </si>
  <si>
    <t>JIS, JETA, JIAR</t>
  </si>
  <si>
    <t>CIIA, Historians, JETA, AJPT, JFR</t>
  </si>
  <si>
    <t>JFR</t>
  </si>
  <si>
    <t>TAR, Horizons, JMAR, Historians, JIS, AJPT, BRIA</t>
  </si>
  <si>
    <t xml:space="preserve">TAR, AJPT, </t>
  </si>
  <si>
    <t>TAR, BRIA</t>
  </si>
  <si>
    <t>Horizons, CIIA, AJPT, BRIA</t>
  </si>
  <si>
    <t>Horizons, CIIA, JIAR, BRIA</t>
  </si>
  <si>
    <t>CIIA, JFR,JATA</t>
  </si>
  <si>
    <t>TAR, Horizons, CIIA, JIS, JIAR, JFR, BRIA, JATA</t>
  </si>
  <si>
    <t>TAR, JIS, JIAR, JATA</t>
  </si>
  <si>
    <t>JATA</t>
  </si>
  <si>
    <t>TAR, Horizons, Issues, JIS, AJPT, JFR, JATA</t>
  </si>
  <si>
    <t>JIAR, JATA</t>
  </si>
  <si>
    <t>TAR, Horizons, CIIA, JIS, AJPT, JIAR, JFR, BRIA, JATA</t>
  </si>
  <si>
    <t>TAR, Horizons, Issues, JMAR, Historians, JATA</t>
  </si>
  <si>
    <t>Accounting and Business Research</t>
  </si>
  <si>
    <t>Journal of Accounting and Public Policy</t>
  </si>
  <si>
    <t xml:space="preserve"> Journals citing + cited by</t>
  </si>
  <si>
    <t>AAA Journals</t>
  </si>
  <si>
    <t>Journals Citing or Cited by AAA Journals</t>
  </si>
  <si>
    <t xml:space="preserve">Remaining Journals (A to Z) in Clarivate's  Business-Finance Citation Category </t>
  </si>
  <si>
    <t>Review of Accounting And Finance</t>
  </si>
  <si>
    <t>Review of Pacific Basin Financial Markets And Policies</t>
  </si>
  <si>
    <t>Review of Quantitative Finance And Accounting</t>
  </si>
  <si>
    <t>Journal of Revenue And Pricing Management</t>
  </si>
  <si>
    <t>International Journal of Finance &amp; Economics</t>
  </si>
  <si>
    <t>International Journal of Health Economics And Management</t>
  </si>
  <si>
    <t>International Journal of Islamic And Middle Eastern Finance And Management</t>
  </si>
  <si>
    <t>International Journal of Managerial And Financial Accounting</t>
  </si>
  <si>
    <t>International Journal of Theoretical And Applied Finance</t>
  </si>
  <si>
    <t>Indonesian Journal if Sustainability Accounting And Management</t>
  </si>
  <si>
    <t>Finanzarchiv-European Journal if Public Finance</t>
  </si>
  <si>
    <t>Geneva Papers in Risk And Insurance-Issues And Practice</t>
  </si>
  <si>
    <t>Asian Journal of Accounting And Governance</t>
  </si>
  <si>
    <t>Asian Journal of Business And Accounting</t>
  </si>
  <si>
    <t>Asian Academy of Management Journal of Accounting And Finance</t>
  </si>
  <si>
    <t>Abacus-A Journal of Accounting Financeand Business Studies</t>
  </si>
  <si>
    <t>Too new for a report this year</t>
  </si>
  <si>
    <t>Journal of Financial and Quantitative Analysis</t>
  </si>
  <si>
    <t>Management Science</t>
  </si>
  <si>
    <t>Decision Sciences</t>
  </si>
  <si>
    <t>Informs</t>
  </si>
  <si>
    <t>Free to Read</t>
  </si>
  <si>
    <t>BRIA</t>
  </si>
  <si>
    <t>JETA</t>
  </si>
  <si>
    <t>JIS</t>
  </si>
  <si>
    <t>x</t>
  </si>
  <si>
    <t xml:space="preserve">x </t>
  </si>
  <si>
    <t xml:space="preserve">Routledge Journals, Taylor &amp; Francis </t>
  </si>
  <si>
    <t xml:space="preserve"> </t>
  </si>
  <si>
    <t>JFAR</t>
  </si>
  <si>
    <t>JOGNA</t>
  </si>
  <si>
    <t>API</t>
  </si>
  <si>
    <t xml:space="preserve">Emerald Group Publishing </t>
  </si>
  <si>
    <t>Journal</t>
  </si>
  <si>
    <t>AH</t>
  </si>
  <si>
    <t>IAE</t>
  </si>
  <si>
    <t>SUMMARY OUTPUT</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</si>
  <si>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</si>
  <si>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</si>
  <si>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</si>
  <si>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</si>
  <si>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</si>
  <si>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</si>
  <si>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</si>
  <si>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</si>
  <si>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</si>
  <si>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</si>
  <si>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</si>
  <si>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</si>
  <si>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</si>
  <si>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</si>
  <si>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</si>
  <si>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</si>
  <si>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</si>
  <si>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</si>
  <si>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</si>
  <si>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</si>
  <si>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</si>
  <si>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</si>
  <si>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</si>
  <si>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Univariate regression estimate: Cite Score</t>
  </si>
  <si>
    <t>NA</t>
  </si>
  <si>
    <t>Cite Score</t>
  </si>
  <si>
    <t>Impact factor</t>
  </si>
  <si>
    <t>Accounting and the Public Interest</t>
  </si>
  <si>
    <t>Notes:</t>
  </si>
  <si>
    <t>Free to read</t>
  </si>
  <si>
    <t>APC Estimates</t>
  </si>
  <si>
    <t>APCs</t>
  </si>
  <si>
    <t>Univariate regression estimate: Impact Factor (JIF)</t>
  </si>
  <si>
    <t>Average APCs for journals citing and cited by:</t>
  </si>
  <si>
    <t>Approved 
APCs</t>
  </si>
  <si>
    <t>Impact Factor on APCs</t>
  </si>
  <si>
    <t>Cite Score on APCs</t>
  </si>
  <si>
    <t xml:space="preserve"> APCs</t>
  </si>
  <si>
    <t>Taylor &amp; Francis</t>
  </si>
  <si>
    <t>Cogent Business &amp; Management</t>
  </si>
  <si>
    <t>Sage</t>
  </si>
  <si>
    <t>N/A</t>
  </si>
  <si>
    <t>State and Local Government Review</t>
  </si>
  <si>
    <t>Journal of Business Valuation and Economic Loss Analysis</t>
  </si>
  <si>
    <t>Journal of Forensic Economics</t>
  </si>
  <si>
    <t xml:space="preserve">Journal of Forensic Accounting Profession </t>
  </si>
  <si>
    <t>Journal of Legal Economics</t>
  </si>
  <si>
    <t xml:space="preserve">DeGruyterBrill </t>
  </si>
  <si>
    <t>National Association of Forensic Economics</t>
  </si>
  <si>
    <t>University of Sarajevo</t>
  </si>
  <si>
    <t>University of Chicago Press</t>
  </si>
  <si>
    <t>Social and Environmental Accountability Journal</t>
  </si>
  <si>
    <t>Sustainability Accounting, Management and Policy Journal</t>
  </si>
  <si>
    <t>Research on Professional Responsibility and Ethics in Accounting</t>
  </si>
  <si>
    <t>X</t>
  </si>
  <si>
    <r>
      <t xml:space="preserve">This workbook provides data that sections can use to set the Article Publication Charges (APCs) for their journals. AAA's publishing consultant gathered this data from the Clarivate business journals that cite and are cited by most by AAA section journals (i.e., the relevant journals).  
The </t>
    </r>
    <r>
      <rPr>
        <b/>
        <sz val="12"/>
        <color theme="1"/>
        <rFont val="Calibri"/>
        <family val="2"/>
        <scheme val="minor"/>
      </rPr>
      <t>Journal Data tab</t>
    </r>
    <r>
      <rPr>
        <sz val="12"/>
        <color theme="1"/>
        <rFont val="Calibri"/>
        <family val="2"/>
        <scheme val="minor"/>
      </rPr>
      <t xml:space="preserve"> lists the journals, their impact factors, their APCs, and the percent of their articles that are published Open Access.  Note that there were last minute journal additions to the tabs for JFAR, JOGNA, and API that are not included in this general Journal Data tab.
The </t>
    </r>
    <r>
      <rPr>
        <b/>
        <sz val="12"/>
        <color theme="1"/>
        <rFont val="Calibri"/>
        <family val="2"/>
        <scheme val="minor"/>
      </rPr>
      <t>Regression Impact Factor tab</t>
    </r>
    <r>
      <rPr>
        <sz val="12"/>
        <color theme="1"/>
        <rFont val="Calibri"/>
        <family val="2"/>
        <scheme val="minor"/>
      </rPr>
      <t xml:space="preserve"> computes a univariate regression using the journals' impact factor to estimate APCs.  The APC estimates for each journal are computed below the model and are summarized below on this page.
The </t>
    </r>
    <r>
      <rPr>
        <b/>
        <sz val="12"/>
        <color theme="1"/>
        <rFont val="Calibri"/>
        <family val="2"/>
        <scheme val="minor"/>
      </rPr>
      <t>Regression Cite Score tab</t>
    </r>
    <r>
      <rPr>
        <sz val="12"/>
        <color theme="1"/>
        <rFont val="Calibri"/>
        <family val="2"/>
        <scheme val="minor"/>
      </rPr>
      <t xml:space="preserve"> similarly computes a univariate regression using the journals' cite score to estimate APCs.  The APC estimates for each journal are computed below the model and are summarized below on this page.
Next</t>
    </r>
    <r>
      <rPr>
        <b/>
        <sz val="12"/>
        <color theme="1"/>
        <rFont val="Calibri"/>
        <family val="2"/>
        <scheme val="minor"/>
      </rPr>
      <t xml:space="preserve">, each journal has a tab </t>
    </r>
    <r>
      <rPr>
        <sz val="12"/>
        <color theme="1"/>
        <rFont val="Calibri"/>
        <family val="2"/>
        <scheme val="minor"/>
      </rPr>
      <t xml:space="preserve">that lists all the journals and their APCs.  Each journal's tab is sorted so its relevant comparison journals are listed at the top and their APCs are highlighted in yellow.  
This </t>
    </r>
    <r>
      <rPr>
        <b/>
        <sz val="12"/>
        <color theme="1"/>
        <rFont val="Calibri"/>
        <family val="2"/>
        <scheme val="minor"/>
      </rPr>
      <t>Summary tab</t>
    </r>
    <r>
      <rPr>
        <sz val="12"/>
        <color theme="1"/>
        <rFont val="Calibri"/>
        <family val="2"/>
        <scheme val="minor"/>
      </rPr>
      <t xml:space="preserve"> (i.e., the current tab), summarizes the results from the regression estimates and the average OA fees charged by the relevant journals that cite or are cited by each section journal.  
Note that each journal has a different number of relevant journals, depending on the data available for each journal.  Sometimes there is a lot of inconsistency among the OA fees charged by the relevant journals, so each section will need to use judgment about whether and how to factor this into the APC for its journal.  Finally, many section journals cite and are cited by other AAA journals, but those journals are excluded from this analysis since they have not begun offering an OA option.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</si>
</sst>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_);_(* \(#,##0.0\);_(* &quot;-&quot;??_);_(@_)"/>
    <numFmt numFmtId="167" formatCode="0.0"/>
  </numFmts>
  <fonts count="13" x14ac:knownFonts="1">
    <font>
      <sz val="12"/>
      <color theme="1"/>
      <name val="Calibri"/>
      <family val="2"/>
      <scheme val="minor"/>
    </font>
    <font>
      <sz val="12"/>
      <color theme="1"/>
      <name val="Calibri"/>
      <family val="2"/>
      <scheme val="minor"/>
    </font>
    <font>
      <b/>
      <sz val="12"/>
      <color theme="1"/>
      <name val="Calibri"/>
      <family val="2"/>
      <scheme val="minor"/>
    </font>
    <font>
      <sz val="12"/>
      <color rgb="FF0070C0"/>
      <name val="Calibri"/>
      <family val="2"/>
      <scheme val="minor"/>
    </font>
    <font>
      <sz val="12"/>
      <color rgb="FF0070C0"/>
      <name val="Calibri"/>
      <family val="2"/>
    </font>
    <font>
      <i/>
      <sz val="12"/>
      <color theme="1"/>
      <name val="Calibri"/>
      <family val="2"/>
      <scheme val="minor"/>
    </font>
    <font>
      <sz val="18"/>
      <name val="Calibri"/>
      <family val="2"/>
      <scheme val="minor"/>
    </font>
    <font>
      <sz val="18"/>
      <color theme="1"/>
      <name val="Calibri"/>
      <family val="2"/>
      <scheme val="minor"/>
    </font>
    <font>
      <b/>
      <sz val="12"/>
      <name val="Calibri"/>
      <family val="2"/>
      <scheme val="minor"/>
    </font>
    <font>
      <b/>
      <sz val="12"/>
      <color rgb="FFC00000"/>
      <name val="Calibri"/>
      <family val="2"/>
      <scheme val="minor"/>
    </font>
    <font>
      <sz val="12"/>
      <name val="Calibri"/>
      <family val="2"/>
      <scheme val="minor"/>
    </font>
    <font>
      <sz val="12"/>
      <color theme="1"/>
      <name val="Aptos"/>
      <family val="2"/>
    </font>
    <font>
      <sz val="12"/>
      <name val="Aptos"/>
      <family val="2"/>
    </font>
  </fonts>
  <fills count="4">
    <fill>
      <patternFill patternType="none"/>
    </fill>
    <fill>
      <patternFill patternType="gray125"/>
    </fill>
    <fill>
      <patternFill patternType="solid">
        <fgColor rgb="FFFFFF00"/>
        <bgColor indexed="64"/>
      </patternFill>
    </fill>
    <fill>
      <patternFill patternType="solid">
        <fgColor theme="0" tint="-0.499984740745262"/>
        <bgColor indexed="64"/>
      </patternFill>
    </fill>
  </fills>
  <borders count="3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66">
    <xf numFmtId="0" fontId="0" fillId="0" borderId="0" xfId="0"/>
    <xf numFmtId="0" fontId="2" fillId="0" borderId="0" xfId="0" applyFont="1"/>
    <xf numFmtId="0" fontId="2" fillId="0" borderId="0" xfId="0" applyFont="1" applyAlignment="1">
      <alignment horizontal="center"/>
    </xf>
    <xf numFmtId="0" fontId="0" fillId="0" borderId="0" xfId="0" applyAlignment="1">
      <alignment horizontal="center"/>
    </xf>
    <xf numFmtId="0" fontId="3" fillId="0" borderId="0" xfId="0" applyFont="1"/>
    <xf numFmtId="0" fontId="3" fillId="0" borderId="0" xfId="0" applyFont="1" applyAlignment="1">
      <alignment horizontal="center"/>
    </xf>
    <xf numFmtId="0" fontId="4" fillId="0" borderId="0" xfId="0" applyFont="1"/>
    <xf numFmtId="164" fontId="0" fillId="0" borderId="0" xfId="1" applyNumberFormat="1" applyFont="1" applyFill="1" applyBorder="1"/>
    <xf numFmtId="164" fontId="0" fillId="0" borderId="0" xfId="1" applyNumberFormat="1" applyFont="1" applyFill="1"/>
    <xf numFmtId="164" fontId="0" fillId="0" borderId="0" xfId="1" applyNumberFormat="1" applyFont="1" applyFill="1" applyBorder="1" applyAlignment="1">
      <alignment horizontal="center"/>
    </xf>
    <xf numFmtId="0" fontId="2" fillId="0" borderId="1" xfId="0" applyFont="1" applyBorder="1" applyAlignment="1">
      <alignment horizontal="center"/>
    </xf>
    <xf numFmtId="164" fontId="2" fillId="0" borderId="0" xfId="1" applyNumberFormat="1" applyFont="1" applyFill="1" applyBorder="1"/>
    <xf numFmtId="0" fontId="2" fillId="0" borderId="2" xfId="0" applyFont="1" applyBorder="1" applyAlignment="1">
      <alignment horizontal="center"/>
    </xf>
    <xf numFmtId="0" fontId="0" fillId="0" borderId="1" xfId="0" applyBorder="1" applyAlignment="1">
      <alignment horizontal="center"/>
    </xf>
    <xf numFmtId="0" fontId="0" fillId="0" borderId="3" xfId="0" applyBorder="1" applyAlignment="1">
      <alignment horizontal="center"/>
    </xf>
    <xf numFmtId="164" fontId="0" fillId="0" borderId="4" xfId="1" applyNumberFormat="1" applyFont="1" applyFill="1" applyBorder="1"/>
    <xf numFmtId="0" fontId="0" fillId="0" borderId="4" xfId="0" applyBorder="1"/>
    <xf numFmtId="0" fontId="0" fillId="0" borderId="4" xfId="0" applyBorder="1" applyAlignment="1">
      <alignment horizontal="center"/>
    </xf>
    <xf numFmtId="0" fontId="0" fillId="0" borderId="2" xfId="0" applyBorder="1" applyAlignment="1">
      <alignment horizontal="center"/>
    </xf>
    <xf numFmtId="0" fontId="0" fillId="0" borderId="5" xfId="0" applyBorder="1" applyAlignment="1">
      <alignment horizontal="center"/>
    </xf>
    <xf numFmtId="0" fontId="2" fillId="2" borderId="0" xfId="0" applyFont="1" applyFill="1" applyAlignment="1">
      <alignment horizontal="center"/>
    </xf>
    <xf numFmtId="0" fontId="8" fillId="2" borderId="0" xfId="0" applyFont="1" applyFill="1"/>
    <xf numFmtId="0" fontId="5" fillId="0" borderId="0" xfId="0" applyFont="1" applyAlignment="1">
      <alignment horizontal="left"/>
    </xf>
    <xf numFmtId="164" fontId="2" fillId="0" borderId="0" xfId="1" applyNumberFormat="1" applyFont="1" applyFill="1" applyBorder="1" applyAlignment="1">
      <alignment horizontal="center"/>
    </xf>
    <xf numFmtId="164" fontId="8" fillId="0" borderId="0" xfId="1" applyNumberFormat="1" applyFont="1" applyFill="1" applyBorder="1" applyAlignment="1">
      <alignment horizontal="center"/>
    </xf>
    <xf numFmtId="10" fontId="0" fillId="0" borderId="2" xfId="0" applyNumberFormat="1" applyBorder="1" applyAlignment="1">
      <alignment horizontal="center"/>
    </xf>
    <xf numFmtId="0" fontId="9" fillId="0" borderId="0" xfId="0" applyFont="1"/>
    <xf numFmtId="0" fontId="0" fillId="3" borderId="1" xfId="0"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2" fillId="3" borderId="2" xfId="0" applyFont="1" applyFill="1" applyBorder="1" applyAlignment="1">
      <alignment horizontal="center"/>
    </xf>
    <xf numFmtId="0" fontId="2" fillId="0" borderId="0" xfId="0" applyFont="1" applyAlignment="1">
      <alignment horizontal="center" vertical="center"/>
    </xf>
    <xf numFmtId="0" fontId="0" fillId="0" borderId="9" xfId="0" applyBorder="1"/>
    <xf numFmtId="0" fontId="0" fillId="0" borderId="9" xfId="0" applyBorder="1" applyAlignment="1">
      <alignment horizontal="center"/>
    </xf>
    <xf numFmtId="0" fontId="0" fillId="0" borderId="10" xfId="0" applyBorder="1" applyAlignment="1">
      <alignment horizontal="center"/>
    </xf>
    <xf numFmtId="0" fontId="2" fillId="0" borderId="9" xfId="0" applyFont="1" applyBorder="1" applyAlignment="1">
      <alignment horizontal="center"/>
    </xf>
    <xf numFmtId="0" fontId="2" fillId="0" borderId="9" xfId="0" applyFont="1" applyBorder="1" applyAlignment="1">
      <alignment horizontal="center" vertical="center"/>
    </xf>
    <xf numFmtId="0" fontId="2" fillId="0" borderId="11" xfId="0" applyFont="1" applyBorder="1" applyAlignment="1">
      <alignment horizontal="left"/>
    </xf>
    <xf numFmtId="0" fontId="9" fillId="0" borderId="9" xfId="0" applyFont="1" applyBorder="1"/>
    <xf numFmtId="0" fontId="0" fillId="0" borderId="0" xfId="0" applyAlignment="1">
      <alignment horizontal="left"/>
    </xf>
    <xf numFmtId="0" fontId="2" fillId="0" borderId="1" xfId="0" applyFont="1" applyBorder="1" applyAlignment="1">
      <alignment horizontal="left"/>
    </xf>
    <xf numFmtId="0" fontId="0" fillId="0" borderId="9" xfId="0" applyBorder="1" applyAlignment="1">
      <alignment horizontal="left"/>
    </xf>
    <xf numFmtId="0" fontId="0" fillId="0" borderId="14" xfId="0" applyBorder="1" applyAlignment="1">
      <alignment horizontal="center"/>
    </xf>
    <xf numFmtId="0" fontId="0" fillId="0" borderId="15" xfId="0" applyBorder="1" applyAlignment="1">
      <alignment horizontal="center"/>
    </xf>
    <xf numFmtId="164" fontId="1" fillId="0" borderId="0" xfId="1" applyNumberFormat="1" applyFont="1" applyFill="1" applyBorder="1" applyAlignment="1">
      <alignment horizontal="center"/>
    </xf>
    <xf numFmtId="164" fontId="10" fillId="0" borderId="0" xfId="1" applyNumberFormat="1" applyFont="1" applyFill="1" applyBorder="1" applyAlignment="1">
      <alignment horizontal="center"/>
    </xf>
    <xf numFmtId="164" fontId="1" fillId="0" borderId="4" xfId="1" applyNumberFormat="1" applyFont="1" applyFill="1" applyBorder="1"/>
    <xf numFmtId="0" fontId="2" fillId="2" borderId="9" xfId="0" applyFont="1" applyFill="1" applyBorder="1" applyAlignment="1">
      <alignment horizontal="center" vertical="center"/>
    </xf>
    <xf numFmtId="0" fontId="7" fillId="0" borderId="1" xfId="0" applyFont="1" applyBorder="1" applyAlignment="1">
      <alignment horizontal="center"/>
    </xf>
    <xf numFmtId="0" fontId="7" fillId="0" borderId="0" xfId="0" applyFont="1" applyAlignment="1">
      <alignment horizontal="center"/>
    </xf>
    <xf numFmtId="0" fontId="2" fillId="0" borderId="11" xfId="0" applyFont="1" applyBorder="1" applyAlignment="1">
      <alignment horizontal="center" vertical="center"/>
    </xf>
    <xf numFmtId="0" fontId="0" fillId="0" borderId="16" xfId="0" applyBorder="1" applyAlignment="1">
      <alignment horizontal="center"/>
    </xf>
    <xf numFmtId="0" fontId="0" fillId="0" borderId="11" xfId="0" applyBorder="1" applyAlignment="1">
      <alignment horizontal="center"/>
    </xf>
    <xf numFmtId="0" fontId="0" fillId="0" borderId="10" xfId="0" applyBorder="1"/>
    <xf numFmtId="164" fontId="2" fillId="2" borderId="17" xfId="1" applyNumberFormat="1" applyFont="1" applyFill="1" applyBorder="1"/>
    <xf numFmtId="0" fontId="2" fillId="0" borderId="18" xfId="0" applyFont="1" applyBorder="1" applyAlignment="1">
      <alignment horizontal="center"/>
    </xf>
    <xf numFmtId="0" fontId="0" fillId="0" borderId="19" xfId="0" applyBorder="1"/>
    <xf numFmtId="0" fontId="2" fillId="0" borderId="19" xfId="0" applyFont="1" applyBorder="1" applyAlignment="1">
      <alignment horizontal="center" vertical="center"/>
    </xf>
    <xf numFmtId="0" fontId="2" fillId="0" borderId="12" xfId="0" applyFont="1" applyBorder="1" applyAlignment="1">
      <alignment horizontal="center"/>
    </xf>
    <xf numFmtId="0" fontId="2" fillId="0" borderId="20" xfId="0" applyFont="1" applyBorder="1" applyAlignment="1">
      <alignment horizontal="left"/>
    </xf>
    <xf numFmtId="0" fontId="2" fillId="2" borderId="13" xfId="0" applyFont="1" applyFill="1" applyBorder="1" applyAlignment="1">
      <alignment horizontal="center" vertical="center"/>
    </xf>
    <xf numFmtId="0" fontId="0" fillId="0" borderId="21" xfId="0" applyBorder="1"/>
    <xf numFmtId="0" fontId="2" fillId="0" borderId="13" xfId="0" applyFont="1" applyBorder="1" applyAlignment="1">
      <alignment horizontal="center" vertical="center"/>
    </xf>
    <xf numFmtId="0" fontId="2" fillId="2" borderId="11" xfId="0" applyFont="1" applyFill="1" applyBorder="1" applyAlignment="1">
      <alignment horizontal="center" vertical="center"/>
    </xf>
    <xf numFmtId="164" fontId="1" fillId="0" borderId="0" xfId="1" applyNumberFormat="1" applyFont="1" applyFill="1" applyBorder="1"/>
    <xf numFmtId="164" fontId="10" fillId="0" borderId="4" xfId="1" applyNumberFormat="1" applyFont="1" applyFill="1" applyBorder="1" applyAlignment="1">
      <alignment horizontal="center"/>
    </xf>
    <xf numFmtId="0" fontId="1" fillId="0" borderId="2" xfId="0" applyFont="1" applyBorder="1" applyAlignment="1">
      <alignment horizontal="center"/>
    </xf>
    <xf numFmtId="0" fontId="2" fillId="0" borderId="0" xfId="0" applyFont="1" applyAlignment="1">
      <alignment horizontal="left"/>
    </xf>
    <xf numFmtId="0" fontId="0" fillId="0" borderId="23" xfId="0" applyBorder="1"/>
    <xf numFmtId="0" fontId="0" fillId="0" borderId="23" xfId="0" applyBorder="1" applyAlignment="1">
      <alignment horizontal="center"/>
    </xf>
    <xf numFmtId="0" fontId="0" fillId="0" borderId="24" xfId="0" applyBorder="1" applyAlignment="1">
      <alignment horizontal="center"/>
    </xf>
    <xf numFmtId="164" fontId="0" fillId="2" borderId="0" xfId="1" applyNumberFormat="1" applyFont="1" applyFill="1" applyBorder="1" applyAlignment="1">
      <alignment horizontal="center"/>
    </xf>
    <xf numFmtId="164" fontId="0" fillId="2" borderId="0" xfId="1" applyNumberFormat="1" applyFont="1" applyFill="1" applyBorder="1"/>
    <xf numFmtId="164" fontId="1" fillId="2" borderId="0" xfId="1" applyNumberFormat="1" applyFont="1" applyFill="1" applyBorder="1"/>
    <xf numFmtId="0" fontId="0" fillId="2" borderId="16" xfId="0" applyFill="1" applyBorder="1" applyAlignment="1">
      <alignment horizontal="center"/>
    </xf>
    <xf numFmtId="0" fontId="0" fillId="2" borderId="11" xfId="0" applyFill="1" applyBorder="1" applyAlignment="1">
      <alignment horizontal="center"/>
    </xf>
    <xf numFmtId="0" fontId="0" fillId="2" borderId="9" xfId="0" applyFill="1" applyBorder="1" applyAlignment="1">
      <alignment horizontal="center"/>
    </xf>
    <xf numFmtId="164" fontId="0" fillId="2" borderId="1" xfId="1" applyNumberFormat="1" applyFont="1" applyFill="1" applyBorder="1" applyAlignment="1">
      <alignment horizontal="center"/>
    </xf>
    <xf numFmtId="164" fontId="0" fillId="2" borderId="1" xfId="1" applyNumberFormat="1" applyFont="1" applyFill="1" applyBorder="1"/>
    <xf numFmtId="0" fontId="0" fillId="2" borderId="10" xfId="0" applyFill="1" applyBorder="1" applyAlignment="1">
      <alignment horizontal="center"/>
    </xf>
    <xf numFmtId="164" fontId="0" fillId="2" borderId="3" xfId="1" applyNumberFormat="1" applyFont="1" applyFill="1" applyBorder="1"/>
    <xf numFmtId="164" fontId="1" fillId="2" borderId="1" xfId="1" applyNumberFormat="1" applyFont="1" applyFill="1" applyBorder="1"/>
    <xf numFmtId="165" fontId="0" fillId="0" borderId="0" xfId="2" applyNumberFormat="1" applyFont="1"/>
    <xf numFmtId="0" fontId="0" fillId="2" borderId="14" xfId="0" applyFill="1" applyBorder="1" applyAlignment="1">
      <alignment horizontal="center"/>
    </xf>
    <xf numFmtId="0" fontId="0" fillId="2" borderId="15" xfId="0" applyFill="1" applyBorder="1" applyAlignment="1">
      <alignment horizontal="center"/>
    </xf>
    <xf numFmtId="0" fontId="0" fillId="2" borderId="22" xfId="0" applyFill="1" applyBorder="1" applyAlignment="1">
      <alignment horizontal="center"/>
    </xf>
    <xf numFmtId="0" fontId="0" fillId="0" borderId="25" xfId="0" applyBorder="1"/>
    <xf numFmtId="0" fontId="0" fillId="0" borderId="26" xfId="0" applyBorder="1" applyAlignment="1">
      <alignment horizontal="center"/>
    </xf>
    <xf numFmtId="0" fontId="0" fillId="0" borderId="27" xfId="0" applyBorder="1"/>
    <xf numFmtId="0" fontId="0" fillId="0" borderId="27" xfId="0" applyBorder="1" applyAlignment="1">
      <alignment horizontal="center"/>
    </xf>
    <xf numFmtId="165" fontId="2" fillId="0" borderId="0" xfId="2" applyNumberFormat="1" applyFont="1" applyAlignment="1">
      <alignment horizontal="center" wrapText="1"/>
    </xf>
    <xf numFmtId="166" fontId="2" fillId="0" borderId="0" xfId="2" applyNumberFormat="1" applyFont="1" applyAlignment="1">
      <alignment horizontal="center"/>
    </xf>
    <xf numFmtId="166" fontId="3" fillId="0" borderId="0" xfId="2" applyNumberFormat="1" applyFont="1" applyAlignment="1">
      <alignment horizontal="center"/>
    </xf>
    <xf numFmtId="166" fontId="0" fillId="0" borderId="0" xfId="2" applyNumberFormat="1" applyFont="1" applyAlignment="1">
      <alignment horizontal="center"/>
    </xf>
    <xf numFmtId="166" fontId="0" fillId="0" borderId="4" xfId="2" applyNumberFormat="1" applyFont="1" applyBorder="1" applyAlignment="1">
      <alignment horizontal="center"/>
    </xf>
    <xf numFmtId="0" fontId="0" fillId="0" borderId="0" xfId="0" applyFill="1" applyBorder="1" applyAlignment="1"/>
    <xf numFmtId="0" fontId="0" fillId="0" borderId="4" xfId="0" applyFill="1" applyBorder="1" applyAlignment="1"/>
    <xf numFmtId="0" fontId="5" fillId="0" borderId="31" xfId="0" applyFont="1" applyFill="1" applyBorder="1" applyAlignment="1">
      <alignment horizontal="center"/>
    </xf>
    <xf numFmtId="0" fontId="5" fillId="0" borderId="31" xfId="0" applyFont="1" applyFill="1" applyBorder="1" applyAlignment="1">
      <alignment horizontal="centerContinuous"/>
    </xf>
    <xf numFmtId="0" fontId="2" fillId="0" borderId="0" xfId="0" applyFont="1" applyAlignment="1">
      <alignment horizontal="center" wrapText="1"/>
    </xf>
    <xf numFmtId="167" fontId="0" fillId="0" borderId="15" xfId="0" applyNumberFormat="1" applyBorder="1" applyAlignment="1">
      <alignment horizontal="center" vertical="center"/>
    </xf>
    <xf numFmtId="167" fontId="0" fillId="0" borderId="22" xfId="0" applyNumberFormat="1" applyBorder="1" applyAlignment="1">
      <alignment horizontal="center" vertical="center"/>
    </xf>
    <xf numFmtId="0" fontId="0" fillId="3" borderId="4" xfId="0" applyFill="1" applyBorder="1" applyAlignment="1">
      <alignment horizontal="center"/>
    </xf>
    <xf numFmtId="0" fontId="0" fillId="3" borderId="0" xfId="0" applyFill="1" applyBorder="1" applyAlignment="1">
      <alignment horizontal="center"/>
    </xf>
    <xf numFmtId="167" fontId="0" fillId="0" borderId="32" xfId="0" applyNumberFormat="1" applyBorder="1" applyAlignment="1">
      <alignment horizontal="center" vertical="center"/>
    </xf>
    <xf numFmtId="0" fontId="3" fillId="0" borderId="0" xfId="0" applyFont="1" applyBorder="1"/>
    <xf numFmtId="0" fontId="3" fillId="0" borderId="0" xfId="0" applyFont="1" applyBorder="1" applyAlignment="1">
      <alignment horizontal="center"/>
    </xf>
    <xf numFmtId="166" fontId="3" fillId="0" borderId="0" xfId="2" applyNumberFormat="1" applyFont="1" applyBorder="1" applyAlignment="1">
      <alignment horizontal="center"/>
    </xf>
    <xf numFmtId="0" fontId="1" fillId="0" borderId="33" xfId="0" applyFont="1" applyBorder="1" applyAlignment="1">
      <alignment horizontal="center"/>
    </xf>
    <xf numFmtId="0" fontId="0" fillId="0" borderId="0" xfId="0" applyBorder="1"/>
    <xf numFmtId="0" fontId="0" fillId="0" borderId="0" xfId="0" applyBorder="1" applyAlignment="1">
      <alignment horizontal="center"/>
    </xf>
    <xf numFmtId="166" fontId="0" fillId="0" borderId="0" xfId="2" applyNumberFormat="1" applyFont="1" applyBorder="1" applyAlignment="1">
      <alignment horizontal="center"/>
    </xf>
    <xf numFmtId="0" fontId="2" fillId="0" borderId="0" xfId="0" applyFont="1" applyBorder="1"/>
    <xf numFmtId="164" fontId="2" fillId="2" borderId="0" xfId="1" applyNumberFormat="1" applyFont="1" applyFill="1" applyBorder="1" applyAlignment="1">
      <alignment horizontal="center"/>
    </xf>
    <xf numFmtId="0" fontId="0" fillId="3" borderId="1" xfId="0" applyFill="1" applyBorder="1" applyAlignment="1">
      <alignment horizontal="left"/>
    </xf>
    <xf numFmtId="0" fontId="0" fillId="3" borderId="0" xfId="0" applyFill="1" applyAlignment="1">
      <alignment horizontal="left"/>
    </xf>
    <xf numFmtId="0" fontId="0" fillId="3" borderId="3" xfId="0" applyFill="1" applyBorder="1" applyAlignment="1">
      <alignment horizontal="left"/>
    </xf>
    <xf numFmtId="0" fontId="0" fillId="0" borderId="1" xfId="0" applyBorder="1" applyAlignment="1">
      <alignment horizontal="left"/>
    </xf>
    <xf numFmtId="0" fontId="0" fillId="0" borderId="3" xfId="0" applyBorder="1" applyAlignment="1">
      <alignment horizontal="left"/>
    </xf>
    <xf numFmtId="166" fontId="2" fillId="2" borderId="0" xfId="2" applyNumberFormat="1" applyFont="1" applyFill="1" applyAlignment="1">
      <alignment horizontal="left"/>
    </xf>
    <xf numFmtId="0" fontId="2" fillId="0" borderId="0" xfId="0" applyFont="1" applyAlignment="1"/>
    <xf numFmtId="0" fontId="2" fillId="0" borderId="9" xfId="0" applyFont="1" applyFill="1" applyBorder="1" applyAlignment="1">
      <alignment horizontal="center" vertical="center"/>
    </xf>
    <xf numFmtId="0" fontId="0" fillId="0" borderId="10" xfId="0" applyFill="1" applyBorder="1" applyAlignment="1">
      <alignment horizontal="center"/>
    </xf>
    <xf numFmtId="0" fontId="0" fillId="0" borderId="9" xfId="0" applyFill="1" applyBorder="1" applyAlignment="1">
      <alignment horizontal="center"/>
    </xf>
    <xf numFmtId="0" fontId="0" fillId="0" borderId="28"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29" xfId="0" applyBorder="1" applyAlignment="1">
      <alignment horizontal="left" vertical="top" wrapText="1"/>
    </xf>
    <xf numFmtId="0" fontId="0" fillId="0" borderId="9" xfId="0" applyBorder="1" applyAlignment="1">
      <alignment horizontal="left" vertical="top" wrapText="1"/>
    </xf>
    <xf numFmtId="0" fontId="0" fillId="0" borderId="15" xfId="0" applyBorder="1" applyAlignment="1">
      <alignment horizontal="left" vertical="top" wrapText="1"/>
    </xf>
    <xf numFmtId="0" fontId="0" fillId="0" borderId="3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4" xfId="0" applyBorder="1" applyAlignment="1">
      <alignment horizontal="center"/>
    </xf>
    <xf numFmtId="0" fontId="7" fillId="0" borderId="1" xfId="0" applyFont="1" applyBorder="1" applyAlignment="1">
      <alignment horizontal="center"/>
    </xf>
    <xf numFmtId="0" fontId="7" fillId="0" borderId="0" xfId="0" applyFont="1" applyAlignment="1">
      <alignment horizontal="center"/>
    </xf>
    <xf numFmtId="0" fontId="0" fillId="0" borderId="9" xfId="0" applyFont="1" applyBorder="1"/>
    <xf numFmtId="0" fontId="10" fillId="0" borderId="9" xfId="0" applyFont="1" applyBorder="1"/>
    <xf numFmtId="0" fontId="0" fillId="0" borderId="0" xfId="0"/>
    <xf numFmtId="0" fontId="11" fillId="0" borderId="9" xfId="0" applyFont="1" applyBorder="1" applyAlignment="1">
      <alignment horizontal="center"/>
    </xf>
    <xf numFmtId="0" fontId="11" fillId="0" borderId="9" xfId="0" applyFont="1" applyBorder="1"/>
    <xf numFmtId="0" fontId="12" fillId="0" borderId="9" xfId="0" applyFont="1" applyBorder="1" applyAlignment="1">
      <alignment horizontal="center"/>
    </xf>
    <xf numFmtId="0" fontId="0" fillId="0" borderId="1" xfId="0" applyFont="1" applyBorder="1" applyAlignment="1">
      <alignment horizontal="center"/>
    </xf>
    <xf numFmtId="0" fontId="0" fillId="0" borderId="0" xfId="0" applyFont="1"/>
    <xf numFmtId="0" fontId="0" fillId="0" borderId="9" xfId="0" applyFont="1" applyBorder="1" applyAlignment="1">
      <alignment horizontal="center"/>
    </xf>
    <xf numFmtId="10" fontId="0" fillId="0" borderId="9" xfId="0" applyNumberFormat="1" applyFont="1" applyBorder="1" applyAlignment="1">
      <alignment horizontal="center"/>
    </xf>
    <xf numFmtId="0" fontId="0" fillId="0" borderId="10" xfId="0" applyFont="1" applyBorder="1" applyAlignment="1">
      <alignment horizontal="center"/>
    </xf>
    <xf numFmtId="0" fontId="0" fillId="2" borderId="9" xfId="0" applyFont="1" applyFill="1" applyBorder="1" applyAlignment="1">
      <alignment horizontal="center"/>
    </xf>
    <xf numFmtId="0" fontId="0" fillId="0" borderId="9" xfId="0" applyFont="1" applyBorder="1" applyAlignment="1">
      <alignment horizontal="left"/>
    </xf>
    <xf numFmtId="0" fontId="10" fillId="0" borderId="9" xfId="0" applyFont="1" applyBorder="1" applyAlignment="1">
      <alignment horizontal="center"/>
    </xf>
    <xf numFmtId="164" fontId="0" fillId="2" borderId="9" xfId="1" applyNumberFormat="1" applyFont="1" applyFill="1" applyBorder="1" applyAlignment="1">
      <alignment horizontal="center"/>
    </xf>
    <xf numFmtId="164" fontId="0" fillId="2" borderId="9" xfId="1" applyNumberFormat="1" applyFont="1" applyFill="1" applyBorder="1"/>
    <xf numFmtId="164" fontId="10" fillId="2" borderId="9" xfId="1" applyNumberFormat="1" applyFont="1" applyFill="1" applyBorder="1"/>
    <xf numFmtId="0" fontId="2" fillId="0" borderId="0" xfId="0" applyFont="1" applyBorder="1" applyAlignment="1">
      <alignment horizontal="left"/>
    </xf>
    <xf numFmtId="0" fontId="2" fillId="0" borderId="10" xfId="0" applyFont="1" applyBorder="1" applyAlignment="1">
      <alignment horizontal="center" vertical="center"/>
    </xf>
    <xf numFmtId="0" fontId="2" fillId="0" borderId="10" xfId="0" applyFont="1" applyFill="1" applyBorder="1" applyAlignment="1">
      <alignment horizontal="center" vertical="center"/>
    </xf>
    <xf numFmtId="0" fontId="11" fillId="2" borderId="9" xfId="0" applyFont="1" applyFill="1" applyBorder="1" applyAlignment="1">
      <alignment horizontal="center"/>
    </xf>
    <xf numFmtId="164" fontId="11" fillId="2" borderId="9" xfId="1" applyNumberFormat="1" applyFont="1" applyFill="1" applyBorder="1"/>
  </cellXfs>
  <cellStyles count="3">
    <cellStyle name="Comma" xfId="2" builtinId="3"/>
    <cellStyle name="Currency" xfId="1" builtinId="4"/>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AA254-936E-465C-852E-68EF2B2F2C5D}">
  <dimension ref="A1:J28"/>
  <sheetViews>
    <sheetView tabSelected="1" workbookViewId="0">
      <selection sqref="A1:J6"/>
    </sheetView>
  </sheetViews>
  <sheetFormatPr defaultColWidth="8.83203125" defaultRowHeight="15.5" x14ac:dyDescent="0.35"/>
  <cols>
    <col min="1" max="1" width="14.1640625" customWidth="1"/>
    <col min="2" max="2" width="14.1640625" style="82" customWidth="1"/>
    <col min="3" max="3" width="10.6640625" customWidth="1"/>
    <col min="4" max="4" width="10.08203125" customWidth="1"/>
    <col min="5" max="5" width="10.25" customWidth="1"/>
  </cols>
  <sheetData>
    <row r="1" spans="1:10" x14ac:dyDescent="0.35">
      <c r="A1" s="124" t="s">
        <v>1077</v>
      </c>
      <c r="B1" s="125"/>
      <c r="C1" s="125"/>
      <c r="D1" s="125"/>
      <c r="E1" s="125"/>
      <c r="F1" s="125"/>
      <c r="G1" s="125"/>
      <c r="H1" s="125"/>
      <c r="I1" s="125"/>
      <c r="J1" s="126"/>
    </row>
    <row r="2" spans="1:10" x14ac:dyDescent="0.35">
      <c r="A2" s="127"/>
      <c r="B2" s="128"/>
      <c r="C2" s="128"/>
      <c r="D2" s="128"/>
      <c r="E2" s="128"/>
      <c r="F2" s="128"/>
      <c r="G2" s="128"/>
      <c r="H2" s="128"/>
      <c r="I2" s="128"/>
      <c r="J2" s="129"/>
    </row>
    <row r="3" spans="1:10" x14ac:dyDescent="0.35">
      <c r="A3" s="127"/>
      <c r="B3" s="128"/>
      <c r="C3" s="128"/>
      <c r="D3" s="128"/>
      <c r="E3" s="128"/>
      <c r="F3" s="128"/>
      <c r="G3" s="128"/>
      <c r="H3" s="128"/>
      <c r="I3" s="128"/>
      <c r="J3" s="129"/>
    </row>
    <row r="4" spans="1:10" x14ac:dyDescent="0.35">
      <c r="A4" s="127"/>
      <c r="B4" s="128"/>
      <c r="C4" s="128"/>
      <c r="D4" s="128"/>
      <c r="E4" s="128"/>
      <c r="F4" s="128"/>
      <c r="G4" s="128"/>
      <c r="H4" s="128"/>
      <c r="I4" s="128"/>
      <c r="J4" s="129"/>
    </row>
    <row r="5" spans="1:10" x14ac:dyDescent="0.35">
      <c r="A5" s="127"/>
      <c r="B5" s="128"/>
      <c r="C5" s="128"/>
      <c r="D5" s="128"/>
      <c r="E5" s="128"/>
      <c r="F5" s="128"/>
      <c r="G5" s="128"/>
      <c r="H5" s="128"/>
      <c r="I5" s="128"/>
      <c r="J5" s="129"/>
    </row>
    <row r="6" spans="1:10" ht="305.5" customHeight="1" thickBot="1" x14ac:dyDescent="0.4">
      <c r="A6" s="130"/>
      <c r="B6" s="131"/>
      <c r="C6" s="131"/>
      <c r="D6" s="131"/>
      <c r="E6" s="131"/>
      <c r="F6" s="131"/>
      <c r="G6" s="131"/>
      <c r="H6" s="131"/>
      <c r="I6" s="131"/>
      <c r="J6" s="132"/>
    </row>
    <row r="8" spans="1:10" ht="77.5" x14ac:dyDescent="0.35">
      <c r="A8" s="120" t="s">
        <v>1018</v>
      </c>
      <c r="B8" s="90" t="s">
        <v>1054</v>
      </c>
      <c r="C8" s="99" t="s">
        <v>1045</v>
      </c>
      <c r="D8" s="90" t="s">
        <v>1055</v>
      </c>
      <c r="E8" s="90" t="s">
        <v>1056</v>
      </c>
    </row>
    <row r="9" spans="1:10" x14ac:dyDescent="0.35">
      <c r="A9" t="s">
        <v>903</v>
      </c>
      <c r="B9" s="82">
        <f>+'Regression Impact Factor'!B23</f>
        <v>3600.0966281468059</v>
      </c>
      <c r="C9" s="82">
        <f>+'Regression Cite Score'!B23</f>
        <v>3587.7801809923594</v>
      </c>
      <c r="D9" s="82">
        <v>3766</v>
      </c>
      <c r="E9" s="82">
        <v>3900</v>
      </c>
    </row>
    <row r="10" spans="1:10" x14ac:dyDescent="0.35">
      <c r="A10" t="s">
        <v>1019</v>
      </c>
      <c r="B10" s="82">
        <f>+'Regression Impact Factor'!B24</f>
        <v>3380.0738872932648</v>
      </c>
      <c r="C10" s="82">
        <f>+'Regression Cite Score'!B24</f>
        <v>3402.0963227051602</v>
      </c>
      <c r="D10" s="82">
        <v>3672</v>
      </c>
      <c r="E10" s="82">
        <v>3400</v>
      </c>
    </row>
    <row r="11" spans="1:10" x14ac:dyDescent="0.35">
      <c r="A11" t="s">
        <v>1020</v>
      </c>
      <c r="B11" s="82">
        <f>+'Regression Impact Factor'!B25</f>
        <v>3310.0666515671383</v>
      </c>
      <c r="C11" s="82">
        <f>+'Regression Cite Score'!B25</f>
        <v>3300.8142181848693</v>
      </c>
      <c r="D11" s="82">
        <v>3702</v>
      </c>
      <c r="E11" s="82">
        <v>3400</v>
      </c>
    </row>
    <row r="12" spans="1:10" x14ac:dyDescent="0.35">
      <c r="C12" s="82"/>
      <c r="E12" s="82"/>
    </row>
    <row r="13" spans="1:10" x14ac:dyDescent="0.35">
      <c r="C13" s="82"/>
      <c r="D13" s="82"/>
    </row>
    <row r="14" spans="1:10" ht="77.5" x14ac:dyDescent="0.35">
      <c r="A14" s="120" t="s">
        <v>1018</v>
      </c>
      <c r="B14" s="90" t="s">
        <v>1054</v>
      </c>
      <c r="C14" s="90" t="s">
        <v>1045</v>
      </c>
      <c r="D14" s="90" t="s">
        <v>1055</v>
      </c>
      <c r="E14" s="90" t="s">
        <v>1059</v>
      </c>
      <c r="F14" s="90" t="s">
        <v>1050</v>
      </c>
    </row>
    <row r="15" spans="1:10" x14ac:dyDescent="0.35">
      <c r="A15" t="s">
        <v>959</v>
      </c>
      <c r="B15" s="82">
        <f>+'Regression Impact Factor'!B27</f>
        <v>3440.0800893442306</v>
      </c>
      <c r="C15" s="82">
        <f>+'Regression Cite Score'!B27</f>
        <v>3402.0963227051602</v>
      </c>
      <c r="D15" s="82">
        <f>AVERAGE(AJPT!H4:H9)</f>
        <v>3595</v>
      </c>
      <c r="E15" s="82"/>
    </row>
    <row r="16" spans="1:10" x14ac:dyDescent="0.35">
      <c r="A16" t="s">
        <v>1007</v>
      </c>
      <c r="B16" s="82">
        <f>+'Regression Impact Factor'!B28</f>
        <v>3280.0635505416553</v>
      </c>
      <c r="C16" s="82">
        <f>+'Regression Cite Score'!B28</f>
        <v>3132.0107106510518</v>
      </c>
      <c r="D16" s="82">
        <f>AVERAGE(BRIA!H3:H7)</f>
        <v>3791</v>
      </c>
      <c r="E16" s="82"/>
    </row>
    <row r="17" spans="1:6" x14ac:dyDescent="0.35">
      <c r="A17" t="s">
        <v>947</v>
      </c>
      <c r="B17" s="82">
        <f>+'Regression Impact Factor'!B29</f>
        <v>3240.0594158410113</v>
      </c>
      <c r="C17" s="82">
        <f>+'Regression Cite Score'!B29</f>
        <v>3216.4124644179606</v>
      </c>
      <c r="D17" s="82">
        <f>AVERAGE(CIIA!H3:H9)</f>
        <v>3420</v>
      </c>
      <c r="E17" s="82"/>
      <c r="F17" t="s">
        <v>1051</v>
      </c>
    </row>
    <row r="18" spans="1:6" x14ac:dyDescent="0.35">
      <c r="A18" t="s">
        <v>952</v>
      </c>
      <c r="B18" s="82">
        <f>+'Regression Impact Factor'!B30</f>
        <v>3260.0614831913331</v>
      </c>
      <c r="C18" s="82">
        <f>+'Regression Cite Score'!B30</f>
        <v>3140.4508860277429</v>
      </c>
      <c r="D18" s="82">
        <f>AVERAGE(Historians!H3:H8)</f>
        <v>3726.6666666666665</v>
      </c>
      <c r="E18" s="82"/>
    </row>
    <row r="19" spans="1:6" x14ac:dyDescent="0.35">
      <c r="A19" t="s">
        <v>974</v>
      </c>
      <c r="B19" s="82">
        <f>+'Regression Impact Factor'!B31</f>
        <v>3360.071819942943</v>
      </c>
      <c r="C19" s="82">
        <f>+'Regression Cite Score'!B31</f>
        <v>3300.8142181848693</v>
      </c>
      <c r="D19" s="82">
        <f>AVERAGE(JATA!H3:H8)</f>
        <v>3973.3333333333335</v>
      </c>
      <c r="E19" s="82"/>
    </row>
    <row r="20" spans="1:6" x14ac:dyDescent="0.35">
      <c r="A20" t="s">
        <v>1008</v>
      </c>
      <c r="B20" s="82">
        <f>+'Regression Impact Factor'!B32</f>
        <v>3360.071819942943</v>
      </c>
      <c r="C20" s="82">
        <f>+'Regression Cite Score'!B32</f>
        <v>3410.5364980818508</v>
      </c>
      <c r="D20" s="82">
        <f>AVERAGE(JETA!H3:H4)</f>
        <v>4112.5</v>
      </c>
      <c r="E20" s="82"/>
    </row>
    <row r="21" spans="1:6" x14ac:dyDescent="0.35">
      <c r="A21" t="s">
        <v>965</v>
      </c>
      <c r="B21" s="82">
        <f>+'Regression Impact Factor'!B33</f>
        <v>3530.0893924206794</v>
      </c>
      <c r="C21" s="82" t="str">
        <f>+'Regression Cite Score'!B33</f>
        <v>NA</v>
      </c>
      <c r="D21" s="82">
        <f>AVERAGE(JFR!H3:H4)</f>
        <v>3945</v>
      </c>
      <c r="E21" s="82"/>
    </row>
    <row r="22" spans="1:6" x14ac:dyDescent="0.35">
      <c r="A22" t="s">
        <v>951</v>
      </c>
      <c r="B22" s="82">
        <f>+'Regression Impact Factor'!B34</f>
        <v>3260.0614831913331</v>
      </c>
      <c r="C22" s="82">
        <f>+'Regression Cite Score'!B34</f>
        <v>3106.6901845209791</v>
      </c>
      <c r="D22" s="82">
        <f>AVERAGE(JIAR!H3:H11)</f>
        <v>4006.1111111111113</v>
      </c>
      <c r="E22" s="82"/>
    </row>
    <row r="23" spans="1:6" x14ac:dyDescent="0.35">
      <c r="A23" t="s">
        <v>1009</v>
      </c>
      <c r="B23" s="82">
        <f>+'Regression Impact Factor'!B35</f>
        <v>3360.071819942943</v>
      </c>
      <c r="C23" s="82">
        <f>+'Regression Cite Score'!B35</f>
        <v>3418.9766734585419</v>
      </c>
      <c r="D23" s="82">
        <f>AVERAGE(JIS!H3:H10)</f>
        <v>4211.25</v>
      </c>
      <c r="E23" s="82"/>
    </row>
    <row r="24" spans="1:6" x14ac:dyDescent="0.35">
      <c r="A24" t="s">
        <v>904</v>
      </c>
      <c r="B24" s="82">
        <f>+'Regression Impact Factor'!B36</f>
        <v>3210.0563148155284</v>
      </c>
      <c r="C24" s="82">
        <f>+'Regression Cite Score'!B36</f>
        <v>3123.5705352743607</v>
      </c>
      <c r="D24" s="82">
        <f>AVERAGE(JLTR!H3:H4)</f>
        <v>2320</v>
      </c>
      <c r="E24" s="82"/>
    </row>
    <row r="25" spans="1:6" x14ac:dyDescent="0.35">
      <c r="A25" t="s">
        <v>950</v>
      </c>
      <c r="B25" s="82">
        <f>+'Regression Impact Factor'!B37</f>
        <v>3330.06871891746</v>
      </c>
      <c r="C25" s="82">
        <f>+'Regression Cite Score'!B37</f>
        <v>3300.8142181848693</v>
      </c>
      <c r="D25" s="82">
        <f>AVERAGE(JMAR!H3:H11)</f>
        <v>3812.7777777777778</v>
      </c>
      <c r="E25" s="82"/>
    </row>
    <row r="26" spans="1:6" x14ac:dyDescent="0.35">
      <c r="A26" t="s">
        <v>1014</v>
      </c>
      <c r="B26" s="82" t="s">
        <v>1046</v>
      </c>
      <c r="C26" s="82" t="s">
        <v>1046</v>
      </c>
      <c r="D26" s="82" t="s">
        <v>1046</v>
      </c>
      <c r="E26" s="82"/>
    </row>
    <row r="27" spans="1:6" x14ac:dyDescent="0.35">
      <c r="A27" t="s">
        <v>1015</v>
      </c>
      <c r="B27" s="82">
        <f>+'Regression Impact Factor'!B38</f>
        <v>3310.0666515671383</v>
      </c>
      <c r="C27" s="82">
        <f>+'Regression Cite Score'!B38</f>
        <v>3148.8910614044335</v>
      </c>
      <c r="D27" s="82">
        <f>AVERAGE(JOGNA!H3:H6)</f>
        <v>3047.5</v>
      </c>
      <c r="E27" s="82"/>
      <c r="F27" t="s">
        <v>1051</v>
      </c>
    </row>
    <row r="28" spans="1:6" x14ac:dyDescent="0.35">
      <c r="A28" t="s">
        <v>1016</v>
      </c>
      <c r="B28" s="82" t="s">
        <v>1046</v>
      </c>
      <c r="C28" s="82">
        <f>+'Regression Cite Score'!B39</f>
        <v>3132.0107106510518</v>
      </c>
      <c r="D28" s="82">
        <f>AVERAGE(API!H3:H6)</f>
        <v>3781.6666666666665</v>
      </c>
      <c r="E28" s="82"/>
    </row>
  </sheetData>
  <mergeCells count="1">
    <mergeCell ref="A1:J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28C2-F275-4BFC-8991-CF0965233062}">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36" t="s">
        <v>952</v>
      </c>
      <c r="T2" s="36" t="s">
        <v>974</v>
      </c>
      <c r="U2" s="47" t="s">
        <v>1008</v>
      </c>
      <c r="V2" s="36" t="s">
        <v>965</v>
      </c>
      <c r="W2" s="36" t="s">
        <v>951</v>
      </c>
      <c r="X2" s="36" t="s">
        <v>1009</v>
      </c>
      <c r="Y2" s="36" t="s">
        <v>904</v>
      </c>
      <c r="Z2" s="36" t="s">
        <v>950</v>
      </c>
      <c r="AA2" s="36" t="s">
        <v>1016</v>
      </c>
      <c r="AB2" s="36" t="s">
        <v>1014</v>
      </c>
      <c r="AC2" s="36" t="s">
        <v>1015</v>
      </c>
      <c r="AE2" s="36" t="s">
        <v>903</v>
      </c>
      <c r="AF2" s="36" t="s">
        <v>944</v>
      </c>
      <c r="AG2" s="36" t="s">
        <v>946</v>
      </c>
      <c r="AI2" s="40" t="s">
        <v>981</v>
      </c>
    </row>
    <row r="3" spans="1:35" x14ac:dyDescent="0.35">
      <c r="A3" s="13" t="s">
        <v>956</v>
      </c>
      <c r="B3" t="s">
        <v>105</v>
      </c>
      <c r="C3" t="s">
        <v>831</v>
      </c>
      <c r="D3" s="3" t="s">
        <v>8</v>
      </c>
      <c r="E3" s="3" t="s">
        <v>99</v>
      </c>
      <c r="F3" s="3" t="s">
        <v>13</v>
      </c>
      <c r="G3" s="3" t="s">
        <v>108</v>
      </c>
      <c r="H3" s="77">
        <v>4120</v>
      </c>
      <c r="I3" s="18" t="s">
        <v>109</v>
      </c>
      <c r="K3" s="3"/>
      <c r="L3" s="3"/>
      <c r="M3" s="3"/>
      <c r="N3" s="32" t="s">
        <v>105</v>
      </c>
      <c r="O3" t="s">
        <v>831</v>
      </c>
      <c r="P3" s="42"/>
      <c r="Q3" s="51"/>
      <c r="R3" s="51"/>
      <c r="S3" s="34"/>
      <c r="T3" s="34"/>
      <c r="U3" s="79" t="s">
        <v>1010</v>
      </c>
      <c r="V3" s="34"/>
      <c r="W3" s="34"/>
      <c r="X3" s="34" t="s">
        <v>1010</v>
      </c>
      <c r="Y3" s="34"/>
      <c r="Z3" s="34"/>
      <c r="AA3" s="33"/>
      <c r="AB3" s="33"/>
      <c r="AC3" s="33"/>
      <c r="AE3" s="33" t="s">
        <v>1010</v>
      </c>
      <c r="AF3" s="33" t="s">
        <v>1010</v>
      </c>
      <c r="AG3" s="33" t="s">
        <v>1010</v>
      </c>
      <c r="AI3" s="41" t="s">
        <v>978</v>
      </c>
    </row>
    <row r="4" spans="1:35" x14ac:dyDescent="0.35">
      <c r="A4" s="13" t="s">
        <v>963</v>
      </c>
      <c r="B4" t="s">
        <v>921</v>
      </c>
      <c r="C4" t="s">
        <v>829</v>
      </c>
      <c r="D4" s="3" t="s">
        <v>33</v>
      </c>
      <c r="E4" s="3" t="s">
        <v>203</v>
      </c>
      <c r="F4" s="3" t="s">
        <v>13</v>
      </c>
      <c r="G4" s="3" t="s">
        <v>12</v>
      </c>
      <c r="H4" s="78">
        <v>4105</v>
      </c>
      <c r="I4" s="18" t="s">
        <v>209</v>
      </c>
      <c r="J4" s="3"/>
      <c r="K4" s="3" t="s">
        <v>638</v>
      </c>
      <c r="L4" s="3" t="s">
        <v>450</v>
      </c>
      <c r="M4" s="3" t="s">
        <v>451</v>
      </c>
      <c r="N4" s="32" t="s">
        <v>921</v>
      </c>
      <c r="O4" t="s">
        <v>1017</v>
      </c>
      <c r="P4" s="43"/>
      <c r="Q4" s="52"/>
      <c r="R4" s="52"/>
      <c r="S4" s="33"/>
      <c r="T4" s="33"/>
      <c r="U4" s="76" t="s">
        <v>1010</v>
      </c>
      <c r="V4" s="33"/>
      <c r="W4" s="33" t="s">
        <v>1010</v>
      </c>
      <c r="X4" s="33" t="s">
        <v>1010</v>
      </c>
      <c r="Y4" s="33"/>
      <c r="Z4" s="33"/>
      <c r="AA4" s="33"/>
      <c r="AB4" s="33"/>
      <c r="AC4" s="33"/>
      <c r="AE4" s="33" t="s">
        <v>1010</v>
      </c>
      <c r="AF4" s="33" t="s">
        <v>1010</v>
      </c>
      <c r="AG4" s="33"/>
      <c r="AI4" s="41" t="s">
        <v>972</v>
      </c>
    </row>
    <row r="5" spans="1:35" x14ac:dyDescent="0.35">
      <c r="A5" s="13" t="s">
        <v>978</v>
      </c>
      <c r="B5" t="s">
        <v>25</v>
      </c>
      <c r="C5" t="s">
        <v>826</v>
      </c>
      <c r="D5" s="3" t="s">
        <v>8</v>
      </c>
      <c r="E5" s="3" t="s">
        <v>26</v>
      </c>
      <c r="F5" s="3" t="s">
        <v>13</v>
      </c>
      <c r="G5" s="3" t="s">
        <v>30</v>
      </c>
      <c r="H5" s="9">
        <v>3770</v>
      </c>
      <c r="I5" s="3" t="s">
        <v>31</v>
      </c>
      <c r="K5" s="3" t="s">
        <v>415</v>
      </c>
      <c r="L5" s="3" t="s">
        <v>183</v>
      </c>
      <c r="M5" s="3" t="s">
        <v>184</v>
      </c>
      <c r="N5" s="32" t="s">
        <v>25</v>
      </c>
      <c r="O5" t="s">
        <v>826</v>
      </c>
      <c r="P5" s="43"/>
      <c r="Q5" s="52"/>
      <c r="R5" s="52"/>
      <c r="S5" s="33" t="s">
        <v>1010</v>
      </c>
      <c r="T5" s="33" t="s">
        <v>1010</v>
      </c>
      <c r="U5" s="33"/>
      <c r="V5" s="33"/>
      <c r="W5" s="33"/>
      <c r="X5" s="33"/>
      <c r="Y5" s="33"/>
      <c r="Z5" s="33" t="s">
        <v>1010</v>
      </c>
      <c r="AA5" s="33"/>
      <c r="AB5" s="33"/>
      <c r="AC5" s="33"/>
      <c r="AE5" s="33" t="s">
        <v>1010</v>
      </c>
      <c r="AF5" s="33" t="s">
        <v>1010</v>
      </c>
      <c r="AG5" s="33" t="s">
        <v>1010</v>
      </c>
      <c r="AI5" s="41" t="s">
        <v>975</v>
      </c>
    </row>
    <row r="6" spans="1:35" x14ac:dyDescent="0.35">
      <c r="A6" s="13" t="s">
        <v>972</v>
      </c>
      <c r="B6" t="s">
        <v>937</v>
      </c>
      <c r="C6" t="s">
        <v>825</v>
      </c>
      <c r="D6" s="3" t="s">
        <v>8</v>
      </c>
      <c r="E6" s="3" t="s">
        <v>87</v>
      </c>
      <c r="F6" s="3" t="s">
        <v>13</v>
      </c>
      <c r="G6" s="3" t="s">
        <v>90</v>
      </c>
      <c r="H6" s="9">
        <v>4420</v>
      </c>
      <c r="I6" s="3" t="s">
        <v>91</v>
      </c>
      <c r="K6" s="3" t="s">
        <v>554</v>
      </c>
      <c r="L6" s="3" t="s">
        <v>532</v>
      </c>
      <c r="M6" s="3" t="s">
        <v>533</v>
      </c>
      <c r="N6" s="32" t="s">
        <v>937</v>
      </c>
      <c r="O6" t="s">
        <v>825</v>
      </c>
      <c r="P6" s="43"/>
      <c r="Q6" s="52" t="s">
        <v>1010</v>
      </c>
      <c r="R6" s="52" t="s">
        <v>1010</v>
      </c>
      <c r="S6" s="33"/>
      <c r="T6" s="33" t="s">
        <v>1010</v>
      </c>
      <c r="U6" s="33"/>
      <c r="V6" s="33" t="s">
        <v>1010</v>
      </c>
      <c r="W6" s="33" t="s">
        <v>1010</v>
      </c>
      <c r="X6" s="33" t="s">
        <v>1010</v>
      </c>
      <c r="Y6" s="33"/>
      <c r="Z6" s="33"/>
      <c r="AA6" s="33"/>
      <c r="AB6" s="33"/>
      <c r="AC6" s="33"/>
      <c r="AE6" s="33"/>
      <c r="AF6" s="33"/>
      <c r="AG6" s="33"/>
      <c r="AI6" s="41" t="s">
        <v>974</v>
      </c>
    </row>
    <row r="7" spans="1:35" x14ac:dyDescent="0.35">
      <c r="A7" s="13" t="s">
        <v>975</v>
      </c>
      <c r="B7" t="s">
        <v>350</v>
      </c>
      <c r="C7" t="s">
        <v>825</v>
      </c>
      <c r="D7" s="3" t="s">
        <v>8</v>
      </c>
      <c r="E7" s="3" t="s">
        <v>346</v>
      </c>
      <c r="F7" s="3" t="s">
        <v>304</v>
      </c>
      <c r="G7" s="3" t="s">
        <v>351</v>
      </c>
      <c r="H7" s="7">
        <v>3470</v>
      </c>
      <c r="I7" s="3" t="s">
        <v>352</v>
      </c>
      <c r="K7" s="3" t="s">
        <v>75</v>
      </c>
      <c r="L7" s="3" t="s">
        <v>48</v>
      </c>
      <c r="M7" s="3" t="s">
        <v>50</v>
      </c>
      <c r="N7" s="86" t="s">
        <v>350</v>
      </c>
      <c r="O7" t="s">
        <v>825</v>
      </c>
      <c r="P7" s="87" t="s">
        <v>1010</v>
      </c>
      <c r="Q7" s="52"/>
      <c r="R7" s="52"/>
      <c r="S7" s="33"/>
      <c r="T7" s="33" t="s">
        <v>1010</v>
      </c>
      <c r="U7" s="33"/>
      <c r="V7" s="33" t="s">
        <v>1010</v>
      </c>
      <c r="W7" s="33"/>
      <c r="X7" s="33" t="s">
        <v>1010</v>
      </c>
      <c r="Y7" s="33"/>
      <c r="Z7" s="33"/>
      <c r="AA7" s="33"/>
      <c r="AB7" s="33"/>
      <c r="AC7" s="33"/>
      <c r="AE7" s="33" t="s">
        <v>1010</v>
      </c>
      <c r="AF7" s="33"/>
      <c r="AG7" s="33"/>
      <c r="AI7" s="41" t="s">
        <v>973</v>
      </c>
    </row>
    <row r="8" spans="1:35" ht="16" thickBot="1" x14ac:dyDescent="0.4">
      <c r="A8" s="13" t="s">
        <v>974</v>
      </c>
      <c r="B8" t="s">
        <v>796</v>
      </c>
      <c r="C8" t="s">
        <v>831</v>
      </c>
      <c r="D8" s="3" t="s">
        <v>33</v>
      </c>
      <c r="E8" s="3" t="s">
        <v>528</v>
      </c>
      <c r="F8" s="3" t="s">
        <v>482</v>
      </c>
      <c r="G8" s="3" t="s">
        <v>545</v>
      </c>
      <c r="H8" s="7">
        <v>3240</v>
      </c>
      <c r="I8" s="3" t="s">
        <v>546</v>
      </c>
      <c r="J8" s="16"/>
      <c r="K8" s="17" t="s">
        <v>28</v>
      </c>
      <c r="L8" s="17" t="s">
        <v>27</v>
      </c>
      <c r="M8" s="17" t="s">
        <v>29</v>
      </c>
      <c r="N8" s="88" t="s">
        <v>796</v>
      </c>
      <c r="O8" s="88" t="s">
        <v>831</v>
      </c>
      <c r="P8" s="89"/>
      <c r="Q8" s="52"/>
      <c r="R8" s="52"/>
      <c r="S8" s="33"/>
      <c r="T8" s="33" t="s">
        <v>1010</v>
      </c>
      <c r="U8" s="33"/>
      <c r="V8" s="33"/>
      <c r="W8" s="33"/>
      <c r="X8" s="33"/>
      <c r="Y8" s="33"/>
      <c r="Z8" s="33"/>
      <c r="AA8" s="33"/>
      <c r="AB8" s="33"/>
      <c r="AC8" s="33"/>
      <c r="AE8" s="33"/>
      <c r="AF8" s="33"/>
      <c r="AG8" s="33"/>
      <c r="AI8" s="41" t="s">
        <v>976</v>
      </c>
    </row>
    <row r="9" spans="1:35" x14ac:dyDescent="0.35">
      <c r="A9" s="13" t="s">
        <v>973</v>
      </c>
      <c r="B9" t="s">
        <v>764</v>
      </c>
      <c r="C9" t="s">
        <v>823</v>
      </c>
      <c r="D9" s="3" t="s">
        <v>8</v>
      </c>
      <c r="E9" s="3" t="s">
        <v>9</v>
      </c>
      <c r="F9" s="3" t="s">
        <v>13</v>
      </c>
      <c r="G9" s="3" t="s">
        <v>12</v>
      </c>
      <c r="H9" s="9">
        <v>5210</v>
      </c>
      <c r="I9" s="18" t="s">
        <v>14</v>
      </c>
      <c r="K9" s="3" t="s">
        <v>116</v>
      </c>
      <c r="L9" s="3" t="s">
        <v>115</v>
      </c>
      <c r="M9" s="3" t="s">
        <v>117</v>
      </c>
      <c r="N9" s="53" t="s">
        <v>764</v>
      </c>
      <c r="O9" t="s">
        <v>823</v>
      </c>
      <c r="P9" s="34"/>
      <c r="Q9" s="33"/>
      <c r="R9" s="33"/>
      <c r="S9" s="33"/>
      <c r="T9" s="33" t="s">
        <v>1010</v>
      </c>
      <c r="U9" s="33"/>
      <c r="V9" s="33"/>
      <c r="W9" s="33" t="s">
        <v>1010</v>
      </c>
      <c r="X9" s="33" t="s">
        <v>1010</v>
      </c>
      <c r="Y9" s="33"/>
      <c r="Z9" s="33"/>
      <c r="AA9" s="33"/>
      <c r="AB9" s="33"/>
      <c r="AC9" s="33"/>
      <c r="AE9" s="33" t="s">
        <v>1010</v>
      </c>
      <c r="AF9" s="33" t="s">
        <v>1010</v>
      </c>
      <c r="AG9" s="33"/>
      <c r="AI9" s="41" t="s">
        <v>966</v>
      </c>
    </row>
    <row r="10" spans="1:35" x14ac:dyDescent="0.35">
      <c r="A10" s="13" t="s">
        <v>976</v>
      </c>
      <c r="B10" t="s">
        <v>262</v>
      </c>
      <c r="C10" t="s">
        <v>831</v>
      </c>
      <c r="D10" s="3" t="s">
        <v>33</v>
      </c>
      <c r="E10" s="3" t="s">
        <v>252</v>
      </c>
      <c r="F10" s="3" t="s">
        <v>13</v>
      </c>
      <c r="G10" s="3" t="s">
        <v>103</v>
      </c>
      <c r="H10" s="7">
        <v>3730</v>
      </c>
      <c r="I10" s="18" t="s">
        <v>265</v>
      </c>
      <c r="K10" s="3" t="s">
        <v>49</v>
      </c>
      <c r="L10" s="3" t="s">
        <v>48</v>
      </c>
      <c r="M10" s="3" t="s">
        <v>50</v>
      </c>
      <c r="N10" s="32" t="s">
        <v>262</v>
      </c>
      <c r="O10" t="s">
        <v>831</v>
      </c>
      <c r="P10" s="33"/>
      <c r="Q10" s="33"/>
      <c r="R10" s="33"/>
      <c r="S10" s="33"/>
      <c r="T10" s="33" t="s">
        <v>1010</v>
      </c>
      <c r="U10" s="33"/>
      <c r="V10" s="33"/>
      <c r="W10" s="33" t="s">
        <v>1010</v>
      </c>
      <c r="X10" s="33"/>
      <c r="Y10" s="33"/>
      <c r="Z10" s="33"/>
      <c r="AA10" s="33"/>
      <c r="AB10" s="33"/>
      <c r="AC10" s="33"/>
      <c r="AE10" s="33"/>
      <c r="AF10" s="33"/>
      <c r="AG10" s="33"/>
      <c r="AI10" s="41" t="s">
        <v>953</v>
      </c>
    </row>
    <row r="11" spans="1:35" x14ac:dyDescent="0.35">
      <c r="A11" s="13" t="s">
        <v>966</v>
      </c>
      <c r="B11" t="s">
        <v>776</v>
      </c>
      <c r="C11" t="s">
        <v>839</v>
      </c>
      <c r="D11" s="3" t="s">
        <v>8</v>
      </c>
      <c r="E11" s="3" t="s">
        <v>216</v>
      </c>
      <c r="F11" s="3" t="s">
        <v>13</v>
      </c>
      <c r="G11" s="3" t="s">
        <v>181</v>
      </c>
      <c r="H11" s="9">
        <v>3830</v>
      </c>
      <c r="I11" s="18" t="s">
        <v>225</v>
      </c>
      <c r="K11" s="3" t="s">
        <v>218</v>
      </c>
      <c r="L11" s="3" t="s">
        <v>227</v>
      </c>
      <c r="M11" s="3" t="s">
        <v>228</v>
      </c>
      <c r="N11" s="32" t="s">
        <v>776</v>
      </c>
      <c r="O11" t="s">
        <v>839</v>
      </c>
      <c r="P11" s="33" t="s">
        <v>1010</v>
      </c>
      <c r="Q11" s="33" t="s">
        <v>1010</v>
      </c>
      <c r="R11" s="33"/>
      <c r="S11" s="33" t="s">
        <v>1010</v>
      </c>
      <c r="T11" s="33"/>
      <c r="U11" s="33"/>
      <c r="V11" s="33"/>
      <c r="W11" s="33"/>
      <c r="X11" s="33" t="s">
        <v>1011</v>
      </c>
      <c r="Y11" s="33"/>
      <c r="Z11" s="33" t="s">
        <v>1010</v>
      </c>
      <c r="AA11" s="33"/>
      <c r="AB11" s="33"/>
      <c r="AC11" s="33"/>
      <c r="AE11" s="33"/>
      <c r="AF11" s="33"/>
      <c r="AG11" s="33"/>
      <c r="AI11" s="41" t="s">
        <v>952</v>
      </c>
    </row>
    <row r="12" spans="1:35" x14ac:dyDescent="0.35">
      <c r="A12" s="13" t="s">
        <v>953</v>
      </c>
      <c r="B12" t="s">
        <v>275</v>
      </c>
      <c r="C12" t="s">
        <v>829</v>
      </c>
      <c r="D12" s="3" t="s">
        <v>8</v>
      </c>
      <c r="E12" s="3" t="s">
        <v>276</v>
      </c>
      <c r="F12" s="3" t="s">
        <v>13</v>
      </c>
      <c r="G12" s="3" t="s">
        <v>280</v>
      </c>
      <c r="H12" s="7">
        <v>4105</v>
      </c>
      <c r="I12" s="18" t="s">
        <v>281</v>
      </c>
      <c r="K12" s="3" t="s">
        <v>101</v>
      </c>
      <c r="L12" s="3" t="s">
        <v>106</v>
      </c>
      <c r="M12" s="3" t="s">
        <v>107</v>
      </c>
      <c r="N12" s="32" t="s">
        <v>275</v>
      </c>
      <c r="O12" t="s">
        <v>1012</v>
      </c>
      <c r="P12" s="33" t="s">
        <v>1013</v>
      </c>
      <c r="Q12" s="33"/>
      <c r="R12" s="33"/>
      <c r="S12" s="33" t="s">
        <v>1010</v>
      </c>
      <c r="T12" s="33"/>
      <c r="U12" s="33"/>
      <c r="V12" s="33"/>
      <c r="W12" s="33"/>
      <c r="X12" s="33"/>
      <c r="Y12" s="33"/>
      <c r="Z12" s="33" t="s">
        <v>1010</v>
      </c>
      <c r="AA12" s="33"/>
      <c r="AB12" s="33"/>
      <c r="AC12" s="33"/>
      <c r="AE12" s="33"/>
      <c r="AF12" s="33"/>
      <c r="AG12" s="33" t="s">
        <v>1010</v>
      </c>
      <c r="AI12" s="41" t="s">
        <v>954</v>
      </c>
    </row>
    <row r="13" spans="1:35" x14ac:dyDescent="0.35">
      <c r="A13" s="13" t="s">
        <v>952</v>
      </c>
      <c r="B13" t="s">
        <v>630</v>
      </c>
      <c r="C13" t="s">
        <v>866</v>
      </c>
      <c r="D13" s="3" t="s">
        <v>33</v>
      </c>
      <c r="E13" s="3" t="s">
        <v>626</v>
      </c>
      <c r="F13" s="3" t="s">
        <v>482</v>
      </c>
      <c r="G13" s="3" t="s">
        <v>196</v>
      </c>
      <c r="H13" s="7">
        <v>3650</v>
      </c>
      <c r="I13" s="18" t="s">
        <v>631</v>
      </c>
      <c r="K13" s="3" t="s">
        <v>75</v>
      </c>
      <c r="L13" s="3" t="s">
        <v>78</v>
      </c>
      <c r="M13" s="3" t="s">
        <v>79</v>
      </c>
      <c r="N13" s="32" t="s">
        <v>630</v>
      </c>
      <c r="O13" t="s">
        <v>866</v>
      </c>
      <c r="P13" s="33"/>
      <c r="Q13" s="33"/>
      <c r="R13" s="33"/>
      <c r="S13" s="33" t="s">
        <v>1010</v>
      </c>
      <c r="T13" s="33"/>
      <c r="U13" s="33"/>
      <c r="V13" s="33"/>
      <c r="W13" s="33"/>
      <c r="X13" s="33"/>
      <c r="Y13" s="33"/>
      <c r="Z13" s="33"/>
      <c r="AA13" s="33"/>
      <c r="AB13" s="33"/>
      <c r="AC13" s="33"/>
      <c r="AE13" s="33"/>
      <c r="AF13" s="33"/>
      <c r="AG13" s="33"/>
      <c r="AI13" s="41" t="s">
        <v>955</v>
      </c>
    </row>
    <row r="14" spans="1:35" x14ac:dyDescent="0.35">
      <c r="A14" s="13" t="s">
        <v>954</v>
      </c>
      <c r="B14" t="s">
        <v>632</v>
      </c>
      <c r="C14" t="s">
        <v>825</v>
      </c>
      <c r="D14" s="3" t="s">
        <v>33</v>
      </c>
      <c r="E14" s="3" t="s">
        <v>626</v>
      </c>
      <c r="F14" s="3" t="s">
        <v>482</v>
      </c>
      <c r="G14" s="3" t="s">
        <v>282</v>
      </c>
      <c r="H14" s="7">
        <v>2900</v>
      </c>
      <c r="I14" s="18" t="s">
        <v>633</v>
      </c>
      <c r="K14" s="3" t="s">
        <v>146</v>
      </c>
      <c r="L14" s="3" t="s">
        <v>145</v>
      </c>
      <c r="M14" s="3" t="s">
        <v>132</v>
      </c>
      <c r="N14" s="32" t="s">
        <v>632</v>
      </c>
      <c r="O14" t="s">
        <v>825</v>
      </c>
      <c r="P14" s="33"/>
      <c r="Q14" s="33"/>
      <c r="R14" s="33"/>
      <c r="S14" s="33" t="s">
        <v>1010</v>
      </c>
      <c r="T14" s="33"/>
      <c r="U14" s="33"/>
      <c r="V14" s="33"/>
      <c r="W14" s="33"/>
      <c r="X14" s="33"/>
      <c r="Y14" s="33"/>
      <c r="Z14" s="33" t="s">
        <v>1010</v>
      </c>
      <c r="AA14" s="33"/>
      <c r="AB14" s="33"/>
      <c r="AC14" s="33"/>
      <c r="AE14" s="33" t="s">
        <v>1010</v>
      </c>
      <c r="AF14" s="33"/>
      <c r="AG14" s="33"/>
      <c r="AI14" s="41" t="s">
        <v>977</v>
      </c>
    </row>
    <row r="15" spans="1:35" x14ac:dyDescent="0.35">
      <c r="A15" s="13" t="s">
        <v>955</v>
      </c>
      <c r="B15" t="s">
        <v>191</v>
      </c>
      <c r="C15" t="s">
        <v>829</v>
      </c>
      <c r="D15" s="3" t="s">
        <v>33</v>
      </c>
      <c r="E15" s="3" t="s">
        <v>187</v>
      </c>
      <c r="F15" s="3" t="s">
        <v>13</v>
      </c>
      <c r="G15" s="3" t="s">
        <v>66</v>
      </c>
      <c r="H15" s="7">
        <v>4105</v>
      </c>
      <c r="I15" s="18" t="s">
        <v>134</v>
      </c>
      <c r="K15" s="3" t="s">
        <v>84</v>
      </c>
      <c r="L15" s="3" t="s">
        <v>88</v>
      </c>
      <c r="M15" s="3" t="s">
        <v>89</v>
      </c>
      <c r="N15" s="32" t="s">
        <v>191</v>
      </c>
      <c r="O15" t="s">
        <v>1017</v>
      </c>
      <c r="P15" s="33"/>
      <c r="Q15" s="33"/>
      <c r="R15" s="33"/>
      <c r="S15" s="33" t="s">
        <v>1010</v>
      </c>
      <c r="T15" s="33"/>
      <c r="U15" s="33"/>
      <c r="V15" s="33"/>
      <c r="W15" s="33"/>
      <c r="X15" s="33" t="s">
        <v>1010</v>
      </c>
      <c r="Y15" s="33"/>
      <c r="Z15" s="33"/>
      <c r="AA15" s="33"/>
      <c r="AB15" s="33"/>
      <c r="AC15" s="33"/>
      <c r="AE15" s="33"/>
      <c r="AF15" s="33" t="s">
        <v>1010</v>
      </c>
      <c r="AG15" s="33"/>
      <c r="AI15" s="41" t="s">
        <v>969</v>
      </c>
    </row>
    <row r="16" spans="1:35" x14ac:dyDescent="0.35">
      <c r="A16" s="13" t="s">
        <v>977</v>
      </c>
      <c r="B16" t="s">
        <v>779</v>
      </c>
      <c r="C16" t="s">
        <v>825</v>
      </c>
      <c r="D16" s="3" t="s">
        <v>8</v>
      </c>
      <c r="E16" s="3" t="s">
        <v>242</v>
      </c>
      <c r="F16" s="3" t="s">
        <v>13</v>
      </c>
      <c r="G16" s="3" t="s">
        <v>213</v>
      </c>
      <c r="H16" s="9">
        <v>3300</v>
      </c>
      <c r="I16" s="18" t="s">
        <v>247</v>
      </c>
      <c r="K16" s="3" t="s">
        <v>17</v>
      </c>
      <c r="L16" s="3" t="s">
        <v>16</v>
      </c>
      <c r="M16" s="3" t="s">
        <v>18</v>
      </c>
      <c r="N16" s="32" t="s">
        <v>779</v>
      </c>
      <c r="O16" t="s">
        <v>825</v>
      </c>
      <c r="P16" s="33" t="s">
        <v>1010</v>
      </c>
      <c r="Q16" s="33" t="s">
        <v>1010</v>
      </c>
      <c r="R16" s="33" t="s">
        <v>1010</v>
      </c>
      <c r="S16" s="33"/>
      <c r="T16" s="33"/>
      <c r="U16" s="33"/>
      <c r="V16" s="33"/>
      <c r="W16" s="33" t="s">
        <v>1010</v>
      </c>
      <c r="X16" s="33"/>
      <c r="Y16" s="33"/>
      <c r="Z16" s="33"/>
      <c r="AA16" s="33"/>
      <c r="AB16" s="33"/>
      <c r="AC16" s="33"/>
      <c r="AE16" s="33"/>
      <c r="AF16" s="33" t="s">
        <v>1010</v>
      </c>
      <c r="AG16" s="33"/>
      <c r="AI16" s="41" t="s">
        <v>958</v>
      </c>
    </row>
    <row r="17" spans="1:35" x14ac:dyDescent="0.35">
      <c r="A17" s="13" t="s">
        <v>969</v>
      </c>
      <c r="B17" t="s">
        <v>328</v>
      </c>
      <c r="C17" t="s">
        <v>829</v>
      </c>
      <c r="D17" s="3" t="s">
        <v>8</v>
      </c>
      <c r="E17" s="3" t="s">
        <v>323</v>
      </c>
      <c r="F17" s="3" t="s">
        <v>304</v>
      </c>
      <c r="G17" s="3" t="s">
        <v>331</v>
      </c>
      <c r="H17" s="7">
        <v>4105</v>
      </c>
      <c r="I17" s="18" t="s">
        <v>332</v>
      </c>
      <c r="K17" s="3"/>
      <c r="L17" s="3"/>
      <c r="M17" s="3"/>
      <c r="N17" s="32" t="s">
        <v>328</v>
      </c>
      <c r="O17" t="s">
        <v>829</v>
      </c>
      <c r="P17" s="33" t="s">
        <v>1010</v>
      </c>
      <c r="Q17" s="33" t="s">
        <v>1010</v>
      </c>
      <c r="R17" s="33" t="s">
        <v>1010</v>
      </c>
      <c r="S17" s="33"/>
      <c r="T17" s="33"/>
      <c r="U17" s="33"/>
      <c r="V17" s="33"/>
      <c r="W17" s="33"/>
      <c r="X17" s="33"/>
      <c r="Y17" s="33"/>
      <c r="Z17" s="33"/>
      <c r="AA17" s="33"/>
      <c r="AB17" s="33"/>
      <c r="AC17" s="33"/>
      <c r="AE17" s="33"/>
      <c r="AF17" s="33"/>
      <c r="AG17" s="33"/>
      <c r="AI17" s="41" t="s">
        <v>957</v>
      </c>
    </row>
    <row r="18" spans="1:35" x14ac:dyDescent="0.35">
      <c r="A18" s="13" t="s">
        <v>958</v>
      </c>
      <c r="B18" t="s">
        <v>800</v>
      </c>
      <c r="C18" t="s">
        <v>825</v>
      </c>
      <c r="D18" s="3" t="s">
        <v>8</v>
      </c>
      <c r="E18" s="3" t="s">
        <v>553</v>
      </c>
      <c r="F18" s="3" t="s">
        <v>482</v>
      </c>
      <c r="G18" s="3" t="s">
        <v>108</v>
      </c>
      <c r="H18" s="7">
        <v>2760</v>
      </c>
      <c r="I18" s="18" t="s">
        <v>561</v>
      </c>
      <c r="K18" s="3" t="s">
        <v>312</v>
      </c>
      <c r="L18" s="3" t="s">
        <v>311</v>
      </c>
      <c r="M18" s="3" t="s">
        <v>313</v>
      </c>
      <c r="N18" s="32" t="s">
        <v>800</v>
      </c>
      <c r="O18" t="s">
        <v>825</v>
      </c>
      <c r="P18" s="33" t="s">
        <v>1010</v>
      </c>
      <c r="Q18" s="33"/>
      <c r="R18" s="33" t="s">
        <v>1010</v>
      </c>
      <c r="S18" s="33"/>
      <c r="T18" s="33"/>
      <c r="U18" s="33"/>
      <c r="V18" s="33"/>
      <c r="W18" s="33"/>
      <c r="X18" s="33"/>
      <c r="Y18" s="33"/>
      <c r="Z18" s="33"/>
      <c r="AA18" s="33"/>
      <c r="AB18" s="33"/>
      <c r="AC18" s="33"/>
      <c r="AE18" s="33"/>
      <c r="AF18" s="33"/>
      <c r="AG18" s="33"/>
      <c r="AI18" s="41" t="s">
        <v>947</v>
      </c>
    </row>
    <row r="19" spans="1:35" x14ac:dyDescent="0.35">
      <c r="A19" s="13" t="s">
        <v>957</v>
      </c>
      <c r="B19" t="s">
        <v>357</v>
      </c>
      <c r="C19" t="s">
        <v>829</v>
      </c>
      <c r="D19" s="3" t="s">
        <v>33</v>
      </c>
      <c r="E19" s="3" t="s">
        <v>346</v>
      </c>
      <c r="F19" s="3" t="s">
        <v>304</v>
      </c>
      <c r="G19" s="3" t="s">
        <v>360</v>
      </c>
      <c r="H19" s="7">
        <v>4105</v>
      </c>
      <c r="I19" s="18" t="s">
        <v>361</v>
      </c>
      <c r="K19" s="3" t="s">
        <v>195</v>
      </c>
      <c r="L19" s="3" t="s">
        <v>157</v>
      </c>
      <c r="M19" s="3" t="s">
        <v>159</v>
      </c>
      <c r="N19" s="32" t="s">
        <v>357</v>
      </c>
      <c r="O19" t="s">
        <v>829</v>
      </c>
      <c r="P19" s="33" t="s">
        <v>1010</v>
      </c>
      <c r="Q19" s="33"/>
      <c r="R19" s="33" t="s">
        <v>1010</v>
      </c>
      <c r="S19" s="33"/>
      <c r="T19" s="33"/>
      <c r="U19" s="33"/>
      <c r="V19" s="33"/>
      <c r="W19" s="33"/>
      <c r="X19" s="33"/>
      <c r="Y19" s="33"/>
      <c r="Z19" s="33"/>
      <c r="AA19" s="33"/>
      <c r="AB19" s="33"/>
      <c r="AC19" s="33"/>
      <c r="AE19" s="33"/>
      <c r="AF19" s="33"/>
      <c r="AG19" s="33"/>
      <c r="AI19" s="41" t="s">
        <v>948</v>
      </c>
    </row>
    <row r="20" spans="1:35" x14ac:dyDescent="0.35">
      <c r="A20" s="13" t="s">
        <v>947</v>
      </c>
      <c r="B20" t="s">
        <v>46</v>
      </c>
      <c r="C20" t="s">
        <v>825</v>
      </c>
      <c r="D20" s="3" t="s">
        <v>8</v>
      </c>
      <c r="E20" s="3" t="s">
        <v>47</v>
      </c>
      <c r="F20" s="3" t="s">
        <v>13</v>
      </c>
      <c r="G20" s="3" t="s">
        <v>51</v>
      </c>
      <c r="H20" s="7">
        <v>3010</v>
      </c>
      <c r="I20" s="18" t="s">
        <v>52</v>
      </c>
      <c r="K20" s="3" t="s">
        <v>554</v>
      </c>
      <c r="L20" s="3" t="s">
        <v>463</v>
      </c>
      <c r="M20" s="3" t="s">
        <v>464</v>
      </c>
      <c r="N20" s="32" t="s">
        <v>46</v>
      </c>
      <c r="O20" t="s">
        <v>825</v>
      </c>
      <c r="P20" s="33"/>
      <c r="Q20" s="33"/>
      <c r="R20" s="33" t="s">
        <v>1010</v>
      </c>
      <c r="S20" s="33"/>
      <c r="T20" s="33"/>
      <c r="U20" s="33"/>
      <c r="V20" s="33"/>
      <c r="W20" s="33"/>
      <c r="X20" s="33"/>
      <c r="Y20" s="33"/>
      <c r="Z20" s="33"/>
      <c r="AA20" s="33"/>
      <c r="AB20" s="33"/>
      <c r="AC20" s="33"/>
      <c r="AE20" s="33" t="s">
        <v>1010</v>
      </c>
      <c r="AF20" s="33"/>
      <c r="AG20" s="33"/>
      <c r="AI20" s="41" t="s">
        <v>968</v>
      </c>
    </row>
    <row r="21" spans="1:35" x14ac:dyDescent="0.35">
      <c r="A21" s="13" t="s">
        <v>948</v>
      </c>
      <c r="B21" t="s">
        <v>527</v>
      </c>
      <c r="C21" t="s">
        <v>426</v>
      </c>
      <c r="D21" s="3" t="s">
        <v>33</v>
      </c>
      <c r="E21" s="3" t="s">
        <v>528</v>
      </c>
      <c r="F21" s="3" t="s">
        <v>482</v>
      </c>
      <c r="G21" s="3" t="s">
        <v>529</v>
      </c>
      <c r="H21" s="64">
        <v>2240</v>
      </c>
      <c r="I21" s="18" t="s">
        <v>63</v>
      </c>
      <c r="K21" s="3" t="s">
        <v>65</v>
      </c>
      <c r="L21" s="3" t="s">
        <v>139</v>
      </c>
      <c r="M21" s="3" t="s">
        <v>140</v>
      </c>
      <c r="N21" s="32" t="s">
        <v>527</v>
      </c>
      <c r="O21" t="s">
        <v>426</v>
      </c>
      <c r="P21" s="33"/>
      <c r="Q21" s="33"/>
      <c r="R21" s="33" t="s">
        <v>1010</v>
      </c>
      <c r="S21" s="33"/>
      <c r="T21" s="33"/>
      <c r="U21" s="33"/>
      <c r="V21" s="33"/>
      <c r="W21" s="33"/>
      <c r="X21" s="33"/>
      <c r="Y21" s="33" t="s">
        <v>1010</v>
      </c>
      <c r="Z21" s="33"/>
      <c r="AA21" s="33"/>
      <c r="AB21" s="33"/>
      <c r="AC21" s="33"/>
      <c r="AE21" s="33"/>
      <c r="AF21" s="33"/>
      <c r="AG21" s="33"/>
      <c r="AI21" s="41" t="s">
        <v>950</v>
      </c>
    </row>
    <row r="22" spans="1:35" x14ac:dyDescent="0.35">
      <c r="A22" s="13" t="s">
        <v>968</v>
      </c>
      <c r="B22" t="s">
        <v>341</v>
      </c>
      <c r="C22" t="s">
        <v>837</v>
      </c>
      <c r="D22" s="3" t="s">
        <v>8</v>
      </c>
      <c r="E22" s="3" t="s">
        <v>337</v>
      </c>
      <c r="F22" s="3" t="s">
        <v>304</v>
      </c>
      <c r="G22" s="3" t="s">
        <v>90</v>
      </c>
      <c r="H22" s="9">
        <v>3300</v>
      </c>
      <c r="I22" s="18" t="s">
        <v>344</v>
      </c>
      <c r="K22" s="3" t="s">
        <v>324</v>
      </c>
      <c r="L22" s="3" t="s">
        <v>329</v>
      </c>
      <c r="M22" s="3" t="s">
        <v>330</v>
      </c>
      <c r="N22" s="32" t="s">
        <v>341</v>
      </c>
      <c r="O22" t="s">
        <v>1012</v>
      </c>
      <c r="P22" s="33" t="s">
        <v>1013</v>
      </c>
      <c r="Q22" s="33" t="s">
        <v>1010</v>
      </c>
      <c r="R22" s="33"/>
      <c r="S22" s="33"/>
      <c r="T22" s="33"/>
      <c r="U22" s="33"/>
      <c r="V22" s="33"/>
      <c r="W22" s="33"/>
      <c r="X22" s="33"/>
      <c r="Y22" s="33"/>
      <c r="Z22" s="33"/>
      <c r="AA22" s="33"/>
      <c r="AB22" s="33"/>
      <c r="AC22" s="33"/>
      <c r="AE22" s="33"/>
      <c r="AF22" s="33"/>
      <c r="AG22" s="33"/>
      <c r="AI22" s="41" t="s">
        <v>904</v>
      </c>
    </row>
    <row r="23" spans="1:35" x14ac:dyDescent="0.35">
      <c r="A23" s="13" t="s">
        <v>950</v>
      </c>
      <c r="B23" t="s">
        <v>979</v>
      </c>
      <c r="C23" t="s">
        <v>837</v>
      </c>
      <c r="D23" s="3" t="s">
        <v>8</v>
      </c>
      <c r="E23" s="3" t="s">
        <v>553</v>
      </c>
      <c r="F23" s="3" t="s">
        <v>482</v>
      </c>
      <c r="G23" s="3" t="s">
        <v>250</v>
      </c>
      <c r="H23" s="7">
        <v>3300</v>
      </c>
      <c r="I23" s="18" t="s">
        <v>556</v>
      </c>
      <c r="K23" s="3" t="s">
        <v>464</v>
      </c>
      <c r="L23" s="3" t="s">
        <v>486</v>
      </c>
      <c r="M23" s="3" t="s">
        <v>487</v>
      </c>
      <c r="N23" s="32" t="s">
        <v>979</v>
      </c>
      <c r="O23" t="s">
        <v>1012</v>
      </c>
      <c r="P23" s="33" t="s">
        <v>1013</v>
      </c>
      <c r="Q23" s="33"/>
      <c r="R23" s="33"/>
      <c r="S23" s="33"/>
      <c r="T23" s="33"/>
      <c r="U23" s="33"/>
      <c r="V23" s="33"/>
      <c r="W23" s="33"/>
      <c r="X23" s="33"/>
      <c r="Y23" s="33"/>
      <c r="Z23" s="33" t="s">
        <v>1010</v>
      </c>
      <c r="AA23" s="33"/>
      <c r="AB23" s="33"/>
      <c r="AC23" s="33"/>
      <c r="AE23" s="33"/>
      <c r="AF23" s="33"/>
      <c r="AG23" s="33" t="s">
        <v>1010</v>
      </c>
      <c r="AI23" s="41" t="s">
        <v>946</v>
      </c>
    </row>
    <row r="24" spans="1:35" x14ac:dyDescent="0.35">
      <c r="A24" s="13" t="s">
        <v>904</v>
      </c>
      <c r="B24" t="s">
        <v>812</v>
      </c>
      <c r="C24" t="s">
        <v>863</v>
      </c>
      <c r="D24" s="3" t="s">
        <v>33</v>
      </c>
      <c r="E24" s="3" t="s">
        <v>637</v>
      </c>
      <c r="F24" s="3" t="s">
        <v>639</v>
      </c>
      <c r="G24" s="3" t="s">
        <v>376</v>
      </c>
      <c r="H24" s="7">
        <v>2400</v>
      </c>
      <c r="I24" s="18" t="s">
        <v>640</v>
      </c>
      <c r="K24" s="3" t="s">
        <v>121</v>
      </c>
      <c r="L24" s="3" t="s">
        <v>120</v>
      </c>
      <c r="M24" s="3" t="s">
        <v>75</v>
      </c>
      <c r="N24" s="32" t="s">
        <v>812</v>
      </c>
      <c r="O24" t="s">
        <v>863</v>
      </c>
      <c r="P24" s="33"/>
      <c r="Q24" s="33"/>
      <c r="R24" s="33"/>
      <c r="S24" s="33"/>
      <c r="T24" s="33"/>
      <c r="U24" s="33"/>
      <c r="V24" s="33"/>
      <c r="W24" s="33"/>
      <c r="X24" s="33"/>
      <c r="Y24" s="33" t="s">
        <v>1010</v>
      </c>
      <c r="Z24" s="33"/>
      <c r="AA24" s="33"/>
      <c r="AB24" s="33"/>
      <c r="AC24" s="33"/>
      <c r="AE24" s="33"/>
      <c r="AF24" s="33"/>
      <c r="AG24" s="33"/>
      <c r="AI24" s="41" t="s">
        <v>951</v>
      </c>
    </row>
    <row r="25" spans="1:35" x14ac:dyDescent="0.35">
      <c r="A25" s="13" t="s">
        <v>946</v>
      </c>
      <c r="B25" t="s">
        <v>394</v>
      </c>
      <c r="C25" t="s">
        <v>837</v>
      </c>
      <c r="D25" s="3" t="s">
        <v>33</v>
      </c>
      <c r="E25" s="3" t="s">
        <v>395</v>
      </c>
      <c r="F25" s="3" t="s">
        <v>304</v>
      </c>
      <c r="G25" s="3" t="s">
        <v>397</v>
      </c>
      <c r="H25" s="7">
        <v>3300</v>
      </c>
      <c r="I25" s="18" t="s">
        <v>398</v>
      </c>
      <c r="K25" s="3" t="s">
        <v>464</v>
      </c>
      <c r="L25" s="3" t="s">
        <v>524</v>
      </c>
      <c r="M25" s="3" t="s">
        <v>525</v>
      </c>
      <c r="N25" s="32" t="s">
        <v>394</v>
      </c>
      <c r="O25" t="s">
        <v>1012</v>
      </c>
      <c r="P25" s="33" t="s">
        <v>1013</v>
      </c>
      <c r="Q25" s="33"/>
      <c r="R25" s="33"/>
      <c r="S25" s="33"/>
      <c r="T25" s="33"/>
      <c r="U25" s="33"/>
      <c r="V25" s="33"/>
      <c r="W25" s="33"/>
      <c r="X25" s="33"/>
      <c r="Y25" s="33"/>
      <c r="Z25" s="33"/>
      <c r="AA25" s="33"/>
      <c r="AB25" s="33"/>
      <c r="AC25" s="33"/>
      <c r="AE25" s="33"/>
      <c r="AF25" s="33"/>
      <c r="AG25" s="33" t="s">
        <v>1010</v>
      </c>
      <c r="AI25" s="41" t="s">
        <v>960</v>
      </c>
    </row>
    <row r="26" spans="1:35" x14ac:dyDescent="0.35">
      <c r="A26" s="13" t="s">
        <v>951</v>
      </c>
      <c r="B26" t="s">
        <v>774</v>
      </c>
      <c r="C26" t="s">
        <v>837</v>
      </c>
      <c r="D26" s="3" t="s">
        <v>33</v>
      </c>
      <c r="E26" s="3" t="s">
        <v>194</v>
      </c>
      <c r="F26" s="3" t="s">
        <v>13</v>
      </c>
      <c r="G26" s="3" t="s">
        <v>196</v>
      </c>
      <c r="H26" s="7">
        <v>3650</v>
      </c>
      <c r="I26" s="18" t="s">
        <v>197</v>
      </c>
      <c r="K26" s="3" t="s">
        <v>253</v>
      </c>
      <c r="L26" s="3" t="s">
        <v>263</v>
      </c>
      <c r="M26" s="3" t="s">
        <v>264</v>
      </c>
      <c r="N26" s="32" t="s">
        <v>774</v>
      </c>
      <c r="O26" t="s">
        <v>1012</v>
      </c>
      <c r="P26" s="33" t="s">
        <v>1013</v>
      </c>
      <c r="Q26" s="33"/>
      <c r="R26" s="33"/>
      <c r="S26" s="33"/>
      <c r="T26" s="33"/>
      <c r="U26" s="33"/>
      <c r="V26" s="33"/>
      <c r="W26" s="33" t="s">
        <v>1010</v>
      </c>
      <c r="X26" s="33"/>
      <c r="Y26" s="33"/>
      <c r="Z26" s="33"/>
      <c r="AA26" s="33"/>
      <c r="AB26" s="33"/>
      <c r="AC26" s="33"/>
      <c r="AE26" s="33"/>
      <c r="AF26" s="33"/>
      <c r="AG26" s="33"/>
      <c r="AI26" s="41"/>
    </row>
    <row r="27" spans="1:35" x14ac:dyDescent="0.35">
      <c r="A27" s="13" t="s">
        <v>960</v>
      </c>
      <c r="B27" t="s">
        <v>770</v>
      </c>
      <c r="C27" t="s">
        <v>831</v>
      </c>
      <c r="D27" s="3" t="s">
        <v>8</v>
      </c>
      <c r="E27" s="3" t="s">
        <v>119</v>
      </c>
      <c r="F27" s="3" t="s">
        <v>13</v>
      </c>
      <c r="G27" s="3" t="s">
        <v>122</v>
      </c>
      <c r="H27" s="9">
        <v>4460</v>
      </c>
      <c r="I27" s="18" t="s">
        <v>123</v>
      </c>
      <c r="K27" s="3" t="s">
        <v>347</v>
      </c>
      <c r="L27" s="3" t="s">
        <v>358</v>
      </c>
      <c r="M27" s="3" t="s">
        <v>359</v>
      </c>
      <c r="N27" s="32" t="s">
        <v>770</v>
      </c>
      <c r="O27" t="s">
        <v>831</v>
      </c>
      <c r="P27" s="33"/>
      <c r="Q27" s="33"/>
      <c r="R27" s="33"/>
      <c r="S27" s="33"/>
      <c r="T27" s="33"/>
      <c r="U27" s="33"/>
      <c r="V27" s="33"/>
      <c r="W27" s="33"/>
      <c r="X27" s="33"/>
      <c r="Y27" s="33"/>
      <c r="Z27" s="33" t="s">
        <v>1010</v>
      </c>
      <c r="AA27" s="33"/>
      <c r="AB27" s="33"/>
      <c r="AC27" s="33"/>
      <c r="AE27" s="33" t="s">
        <v>1010</v>
      </c>
      <c r="AF27" s="33"/>
      <c r="AG27" s="33"/>
      <c r="AI27" s="41" t="s">
        <v>903</v>
      </c>
    </row>
    <row r="28" spans="1:35" x14ac:dyDescent="0.35">
      <c r="A28" s="13"/>
      <c r="B28" s="26" t="s">
        <v>1004</v>
      </c>
      <c r="C28" t="s">
        <v>825</v>
      </c>
      <c r="D28" s="3" t="s">
        <v>8</v>
      </c>
      <c r="E28" s="3">
        <v>2.5</v>
      </c>
      <c r="F28" s="3" t="s">
        <v>482</v>
      </c>
      <c r="G28" s="3">
        <v>25</v>
      </c>
      <c r="H28" s="7">
        <v>3090</v>
      </c>
      <c r="I28" s="25">
        <v>0.29849999999999999</v>
      </c>
      <c r="K28" s="3" t="s">
        <v>107</v>
      </c>
      <c r="L28" s="3" t="s">
        <v>192</v>
      </c>
      <c r="M28" s="3" t="s">
        <v>193</v>
      </c>
      <c r="N28" s="32" t="s">
        <v>1004</v>
      </c>
      <c r="O28" t="s">
        <v>825</v>
      </c>
      <c r="P28" s="33"/>
      <c r="Q28" s="33"/>
      <c r="R28" s="33"/>
      <c r="S28" s="33"/>
      <c r="T28" s="33"/>
      <c r="U28" s="33"/>
      <c r="V28" s="33"/>
      <c r="W28" s="33"/>
      <c r="X28" s="33"/>
      <c r="Y28" s="33"/>
      <c r="Z28" s="33"/>
      <c r="AA28" s="33"/>
      <c r="AB28" s="33"/>
      <c r="AC28" s="33"/>
      <c r="AE28" s="33"/>
      <c r="AF28" s="33" t="s">
        <v>1010</v>
      </c>
      <c r="AG28" s="33"/>
      <c r="AI28" s="41" t="s">
        <v>956</v>
      </c>
    </row>
    <row r="29" spans="1:35" x14ac:dyDescent="0.35">
      <c r="A29" s="13" t="s">
        <v>903</v>
      </c>
      <c r="B29" t="s">
        <v>73</v>
      </c>
      <c r="C29" t="s">
        <v>832</v>
      </c>
      <c r="D29" s="3" t="s">
        <v>8</v>
      </c>
      <c r="E29" s="3" t="s">
        <v>74</v>
      </c>
      <c r="F29" s="3" t="s">
        <v>13</v>
      </c>
      <c r="G29" s="3" t="s">
        <v>76</v>
      </c>
      <c r="H29" s="7">
        <v>3350</v>
      </c>
      <c r="I29" s="18" t="s">
        <v>77</v>
      </c>
      <c r="K29" s="3" t="s">
        <v>159</v>
      </c>
      <c r="L29" s="3" t="s">
        <v>207</v>
      </c>
      <c r="M29" s="3" t="s">
        <v>208</v>
      </c>
      <c r="N29" s="32" t="s">
        <v>73</v>
      </c>
      <c r="O29" t="s">
        <v>832</v>
      </c>
      <c r="P29" s="33" t="s">
        <v>1013</v>
      </c>
      <c r="Q29" s="33"/>
      <c r="R29" s="33"/>
      <c r="S29" s="33"/>
      <c r="T29" s="33"/>
      <c r="U29" s="33"/>
      <c r="V29" s="33"/>
      <c r="W29" s="33"/>
      <c r="X29" s="33"/>
      <c r="Y29" s="33"/>
      <c r="Z29" s="33"/>
      <c r="AA29" s="33"/>
      <c r="AB29" s="33"/>
      <c r="AC29" s="33"/>
      <c r="AE29" s="33" t="s">
        <v>1010</v>
      </c>
      <c r="AF29" s="33"/>
      <c r="AG29" s="33"/>
      <c r="AI29" s="41" t="s">
        <v>962</v>
      </c>
    </row>
    <row r="30" spans="1:35" x14ac:dyDescent="0.35">
      <c r="A30" s="13" t="s">
        <v>962</v>
      </c>
      <c r="B30" t="s">
        <v>766</v>
      </c>
      <c r="C30" t="s">
        <v>824</v>
      </c>
      <c r="D30" s="3" t="s">
        <v>8</v>
      </c>
      <c r="E30" s="3" t="s">
        <v>15</v>
      </c>
      <c r="F30" s="3" t="s">
        <v>13</v>
      </c>
      <c r="G30" s="3" t="s">
        <v>19</v>
      </c>
      <c r="H30" s="7">
        <v>3580</v>
      </c>
      <c r="I30" s="18" t="s">
        <v>20</v>
      </c>
      <c r="K30" s="3" t="s">
        <v>301</v>
      </c>
      <c r="L30" s="3" t="s">
        <v>306</v>
      </c>
      <c r="M30" s="3" t="s">
        <v>307</v>
      </c>
      <c r="N30" s="32" t="s">
        <v>766</v>
      </c>
      <c r="O30" t="s">
        <v>824</v>
      </c>
      <c r="P30" s="33"/>
      <c r="Q30" s="33"/>
      <c r="R30" s="33"/>
      <c r="S30" s="33"/>
      <c r="T30" s="33"/>
      <c r="U30" s="33"/>
      <c r="V30" s="33"/>
      <c r="W30" s="33" t="s">
        <v>1010</v>
      </c>
      <c r="X30" s="33"/>
      <c r="Y30" s="33"/>
      <c r="Z30" s="33"/>
      <c r="AA30" s="33"/>
      <c r="AB30" s="33"/>
      <c r="AC30" s="33"/>
      <c r="AE30" s="33" t="s">
        <v>1010</v>
      </c>
      <c r="AF30" s="33"/>
      <c r="AG30" s="33"/>
      <c r="AI30" s="41" t="s">
        <v>973</v>
      </c>
    </row>
    <row r="31" spans="1:35" x14ac:dyDescent="0.35">
      <c r="A31" s="13" t="s">
        <v>973</v>
      </c>
      <c r="B31" t="s">
        <v>936</v>
      </c>
      <c r="C31" t="s">
        <v>831</v>
      </c>
      <c r="D31" s="3" t="s">
        <v>8</v>
      </c>
      <c r="E31" s="3" t="s">
        <v>82</v>
      </c>
      <c r="F31" s="3" t="s">
        <v>13</v>
      </c>
      <c r="G31" s="3" t="s">
        <v>85</v>
      </c>
      <c r="H31" s="9">
        <v>4170</v>
      </c>
      <c r="I31" s="18" t="s">
        <v>86</v>
      </c>
      <c r="K31" s="3" t="s">
        <v>278</v>
      </c>
      <c r="L31" s="3" t="s">
        <v>277</v>
      </c>
      <c r="M31" s="3" t="s">
        <v>279</v>
      </c>
      <c r="N31" s="32" t="s">
        <v>936</v>
      </c>
      <c r="O31" t="s">
        <v>831</v>
      </c>
      <c r="P31" s="33"/>
      <c r="Q31" s="33"/>
      <c r="R31" s="33"/>
      <c r="S31" s="33"/>
      <c r="T31" s="33"/>
      <c r="U31" s="33"/>
      <c r="V31" s="33"/>
      <c r="W31" s="33"/>
      <c r="X31" s="33"/>
      <c r="Y31" s="33"/>
      <c r="Z31" s="33"/>
      <c r="AA31" s="33"/>
      <c r="AB31" s="33"/>
      <c r="AC31" s="33"/>
      <c r="AE31" s="33"/>
      <c r="AF31" s="33"/>
      <c r="AG31" s="33"/>
      <c r="AI31" s="41" t="s">
        <v>950</v>
      </c>
    </row>
    <row r="32" spans="1:35" x14ac:dyDescent="0.35">
      <c r="A32" s="13" t="s">
        <v>950</v>
      </c>
      <c r="B32" t="s">
        <v>905</v>
      </c>
      <c r="C32" t="s">
        <v>829</v>
      </c>
      <c r="D32" s="3" t="s">
        <v>33</v>
      </c>
      <c r="E32" s="3" t="s">
        <v>310</v>
      </c>
      <c r="F32" s="3" t="s">
        <v>304</v>
      </c>
      <c r="G32" s="3" t="s">
        <v>314</v>
      </c>
      <c r="H32" s="7">
        <v>4105</v>
      </c>
      <c r="I32" s="18" t="s">
        <v>315</v>
      </c>
      <c r="K32" s="3" t="s">
        <v>218</v>
      </c>
      <c r="L32" s="3" t="s">
        <v>224</v>
      </c>
      <c r="M32" s="3" t="s">
        <v>218</v>
      </c>
      <c r="N32" s="32" t="s">
        <v>905</v>
      </c>
      <c r="O32" t="s">
        <v>829</v>
      </c>
      <c r="P32" s="33" t="s">
        <v>1013</v>
      </c>
      <c r="Q32" s="33"/>
      <c r="R32" s="33"/>
      <c r="S32" s="33"/>
      <c r="T32" s="33"/>
      <c r="U32" s="33"/>
      <c r="V32" s="33"/>
      <c r="W32" s="33"/>
      <c r="X32" s="33"/>
      <c r="Y32" s="33"/>
      <c r="Z32" s="33" t="s">
        <v>1010</v>
      </c>
      <c r="AA32" s="33"/>
      <c r="AB32" s="33"/>
      <c r="AC32" s="33"/>
      <c r="AE32" s="33" t="s">
        <v>1010</v>
      </c>
      <c r="AF32" s="33" t="s">
        <v>1010</v>
      </c>
      <c r="AG32" s="33"/>
      <c r="AI32" s="41" t="s">
        <v>945</v>
      </c>
    </row>
    <row r="33" spans="1:35" x14ac:dyDescent="0.35">
      <c r="A33" s="13" t="s">
        <v>945</v>
      </c>
      <c r="B33" t="s">
        <v>980</v>
      </c>
      <c r="C33" t="s">
        <v>824</v>
      </c>
      <c r="D33" s="3" t="s">
        <v>8</v>
      </c>
      <c r="E33" s="3" t="s">
        <v>414</v>
      </c>
      <c r="F33" s="3" t="s">
        <v>304</v>
      </c>
      <c r="G33" s="3" t="s">
        <v>90</v>
      </c>
      <c r="H33" s="7">
        <v>3270</v>
      </c>
      <c r="I33" s="18" t="s">
        <v>416</v>
      </c>
      <c r="K33" s="3" t="s">
        <v>396</v>
      </c>
      <c r="L33" s="3" t="s">
        <v>333</v>
      </c>
      <c r="M33" s="3" t="s">
        <v>334</v>
      </c>
      <c r="N33" s="32" t="s">
        <v>980</v>
      </c>
      <c r="O33" t="s">
        <v>824</v>
      </c>
      <c r="P33" s="33"/>
      <c r="Q33" s="33"/>
      <c r="R33" s="33"/>
      <c r="S33" s="33"/>
      <c r="T33" s="33"/>
      <c r="U33" s="33"/>
      <c r="V33" s="33"/>
      <c r="W33" s="33"/>
      <c r="X33" s="33"/>
      <c r="Y33" s="33"/>
      <c r="Z33" s="33"/>
      <c r="AA33" s="33"/>
      <c r="AB33" s="33"/>
      <c r="AC33" s="33"/>
      <c r="AE33" s="33" t="s">
        <v>1010</v>
      </c>
      <c r="AF33" s="33"/>
      <c r="AG33" s="33"/>
      <c r="AI33" s="41" t="s">
        <v>961</v>
      </c>
    </row>
    <row r="34" spans="1:35" x14ac:dyDescent="0.35">
      <c r="A34" s="13" t="s">
        <v>961</v>
      </c>
      <c r="B34" t="s">
        <v>765</v>
      </c>
      <c r="C34" t="s">
        <v>825</v>
      </c>
      <c r="D34" s="3" t="s">
        <v>8</v>
      </c>
      <c r="E34" s="3" t="s">
        <v>21</v>
      </c>
      <c r="F34" s="3" t="s">
        <v>13</v>
      </c>
      <c r="G34" s="3" t="s">
        <v>23</v>
      </c>
      <c r="H34" s="9">
        <v>4430</v>
      </c>
      <c r="I34" s="18" t="s">
        <v>24</v>
      </c>
      <c r="K34" s="3" t="s">
        <v>273</v>
      </c>
      <c r="L34" s="3" t="s">
        <v>342</v>
      </c>
      <c r="M34" s="3" t="s">
        <v>343</v>
      </c>
      <c r="N34" s="32" t="s">
        <v>765</v>
      </c>
      <c r="O34" t="s">
        <v>825</v>
      </c>
      <c r="P34" s="33"/>
      <c r="Q34" s="33"/>
      <c r="R34" s="33"/>
      <c r="S34" s="33"/>
      <c r="T34" s="33"/>
      <c r="U34" s="33"/>
      <c r="V34" s="33"/>
      <c r="W34" s="33" t="s">
        <v>1010</v>
      </c>
      <c r="X34" s="33" t="s">
        <v>1010</v>
      </c>
      <c r="Y34" s="33"/>
      <c r="Z34" s="33"/>
      <c r="AA34" s="33"/>
      <c r="AB34" s="33"/>
      <c r="AC34" s="33"/>
      <c r="AE34" s="33"/>
      <c r="AF34" s="33"/>
      <c r="AG34" s="33"/>
      <c r="AI34" s="41"/>
    </row>
    <row r="35" spans="1:35" x14ac:dyDescent="0.35">
      <c r="A35" s="13"/>
      <c r="B35" t="s">
        <v>1002</v>
      </c>
      <c r="C35" t="s">
        <v>843</v>
      </c>
      <c r="D35" s="3" t="s">
        <v>8</v>
      </c>
      <c r="E35" s="3" t="s">
        <v>323</v>
      </c>
      <c r="F35" s="3" t="s">
        <v>304</v>
      </c>
      <c r="G35" s="3" t="s">
        <v>185</v>
      </c>
      <c r="H35" s="44">
        <v>3550</v>
      </c>
      <c r="I35" s="18" t="s">
        <v>325</v>
      </c>
      <c r="K35" s="3" t="s">
        <v>627</v>
      </c>
      <c r="L35" s="3" t="s">
        <v>551</v>
      </c>
      <c r="M35" s="3" t="s">
        <v>552</v>
      </c>
      <c r="N35" s="32" t="s">
        <v>1002</v>
      </c>
      <c r="O35" t="s">
        <v>843</v>
      </c>
      <c r="P35" s="33"/>
      <c r="Q35" s="33"/>
      <c r="R35" s="33"/>
      <c r="S35" s="33"/>
      <c r="T35" s="33"/>
      <c r="U35" s="33"/>
      <c r="V35" s="33"/>
      <c r="W35" s="33"/>
      <c r="X35" s="33"/>
      <c r="Y35" s="33"/>
      <c r="Z35" s="33"/>
      <c r="AA35" s="33"/>
      <c r="AB35" s="33"/>
      <c r="AC35" s="33"/>
      <c r="AE35" s="33"/>
      <c r="AF35" s="33"/>
      <c r="AG35" s="33"/>
      <c r="AI35" s="41" t="s">
        <v>963</v>
      </c>
    </row>
    <row r="36" spans="1:35" x14ac:dyDescent="0.35">
      <c r="A36" s="13" t="s">
        <v>950</v>
      </c>
      <c r="B36" t="s">
        <v>226</v>
      </c>
      <c r="C36" t="s">
        <v>831</v>
      </c>
      <c r="D36" s="3" t="s">
        <v>8</v>
      </c>
      <c r="E36" s="3" t="s">
        <v>216</v>
      </c>
      <c r="F36" s="3" t="s">
        <v>13</v>
      </c>
      <c r="G36" s="3" t="s">
        <v>229</v>
      </c>
      <c r="H36" s="9">
        <v>3740</v>
      </c>
      <c r="I36" s="18" t="s">
        <v>230</v>
      </c>
      <c r="K36" s="3" t="s">
        <v>627</v>
      </c>
      <c r="L36" s="3" t="s">
        <v>585</v>
      </c>
      <c r="M36" s="3" t="s">
        <v>586</v>
      </c>
      <c r="N36" s="32" t="s">
        <v>226</v>
      </c>
      <c r="O36" t="s">
        <v>831</v>
      </c>
      <c r="P36" s="33"/>
      <c r="Q36" s="33"/>
      <c r="R36" s="33"/>
      <c r="S36" s="33"/>
      <c r="T36" s="33"/>
      <c r="U36" s="33"/>
      <c r="V36" s="33"/>
      <c r="W36" s="33"/>
      <c r="X36" s="33"/>
      <c r="Y36" s="33"/>
      <c r="Z36" s="33" t="s">
        <v>1010</v>
      </c>
      <c r="AA36" s="33"/>
      <c r="AB36" s="33"/>
      <c r="AC36" s="33"/>
      <c r="AE36" s="33"/>
      <c r="AF36" s="33"/>
      <c r="AG36" s="33"/>
      <c r="AI36" s="41" t="s">
        <v>950</v>
      </c>
    </row>
    <row r="37" spans="1:35" x14ac:dyDescent="0.35">
      <c r="A37" s="13"/>
      <c r="B37" s="26" t="s">
        <v>1003</v>
      </c>
      <c r="C37" t="s">
        <v>1005</v>
      </c>
      <c r="D37" s="3" t="s">
        <v>8</v>
      </c>
      <c r="E37" s="3">
        <v>4.9000000000000004</v>
      </c>
      <c r="F37" s="3" t="s">
        <v>13</v>
      </c>
      <c r="G37" s="3">
        <v>260</v>
      </c>
      <c r="H37" s="7">
        <v>3000</v>
      </c>
      <c r="I37" s="25">
        <v>0</v>
      </c>
      <c r="K37" s="3" t="s">
        <v>136</v>
      </c>
      <c r="L37" s="3" t="s">
        <v>245</v>
      </c>
      <c r="M37" s="3" t="s">
        <v>246</v>
      </c>
      <c r="N37" s="32" t="s">
        <v>1003</v>
      </c>
      <c r="O37" t="s">
        <v>1005</v>
      </c>
      <c r="P37" s="33"/>
      <c r="Q37" s="33"/>
      <c r="R37" s="33"/>
      <c r="S37" s="33"/>
      <c r="T37" s="33"/>
      <c r="U37" s="33"/>
      <c r="V37" s="33"/>
      <c r="W37" s="33"/>
      <c r="X37" s="33"/>
      <c r="Y37" s="33"/>
      <c r="Z37" s="33"/>
      <c r="AA37" s="33"/>
      <c r="AB37" s="33"/>
      <c r="AC37" s="33"/>
      <c r="AE37" s="33"/>
      <c r="AF37" s="33"/>
      <c r="AG37" s="33"/>
      <c r="AI37" s="41"/>
    </row>
    <row r="38" spans="1:35" x14ac:dyDescent="0.35">
      <c r="A38" s="13" t="s">
        <v>903</v>
      </c>
      <c r="B38" t="s">
        <v>143</v>
      </c>
      <c r="C38" t="s">
        <v>831</v>
      </c>
      <c r="D38" s="3" t="s">
        <v>8</v>
      </c>
      <c r="E38" s="3" t="s">
        <v>144</v>
      </c>
      <c r="F38" s="3" t="s">
        <v>13</v>
      </c>
      <c r="G38" s="3" t="s">
        <v>147</v>
      </c>
      <c r="H38" s="7">
        <v>2970</v>
      </c>
      <c r="I38" s="18" t="s">
        <v>148</v>
      </c>
      <c r="K38" s="3" t="s">
        <v>347</v>
      </c>
      <c r="L38" s="3" t="s">
        <v>311</v>
      </c>
      <c r="M38" s="3" t="s">
        <v>313</v>
      </c>
      <c r="N38" s="32" t="s">
        <v>143</v>
      </c>
      <c r="O38" t="s">
        <v>831</v>
      </c>
      <c r="P38" s="33"/>
      <c r="Q38" s="33"/>
      <c r="R38" s="33"/>
      <c r="S38" s="33"/>
      <c r="T38" s="33"/>
      <c r="U38" s="33"/>
      <c r="V38" s="33"/>
      <c r="W38" s="33"/>
      <c r="X38" s="33"/>
      <c r="Y38" s="33"/>
      <c r="Z38" s="33"/>
      <c r="AA38" s="33"/>
      <c r="AB38" s="33"/>
      <c r="AC38" s="33"/>
      <c r="AE38" s="33" t="s">
        <v>1010</v>
      </c>
      <c r="AF38" s="33"/>
      <c r="AG38" s="33"/>
      <c r="AI38" s="41" t="s">
        <v>903</v>
      </c>
    </row>
    <row r="39" spans="1:35" x14ac:dyDescent="0.35">
      <c r="A39" s="13" t="s">
        <v>950</v>
      </c>
      <c r="B39" t="s">
        <v>949</v>
      </c>
      <c r="C39" t="s">
        <v>829</v>
      </c>
      <c r="D39" s="3" t="s">
        <v>8</v>
      </c>
      <c r="E39" s="3" t="s">
        <v>299</v>
      </c>
      <c r="F39" s="3" t="s">
        <v>304</v>
      </c>
      <c r="G39" s="3" t="s">
        <v>308</v>
      </c>
      <c r="H39" s="7">
        <v>4105</v>
      </c>
      <c r="I39" s="18" t="s">
        <v>309</v>
      </c>
      <c r="K39" s="3" t="s">
        <v>18</v>
      </c>
      <c r="L39" s="3" t="s">
        <v>22</v>
      </c>
      <c r="M39" s="3" t="s">
        <v>17</v>
      </c>
      <c r="N39" s="32" t="s">
        <v>949</v>
      </c>
      <c r="O39" t="s">
        <v>1017</v>
      </c>
      <c r="P39" s="33"/>
      <c r="Q39" s="33"/>
      <c r="R39" s="33"/>
      <c r="S39" s="33"/>
      <c r="T39" s="33"/>
      <c r="U39" s="33"/>
      <c r="V39" s="33"/>
      <c r="W39" s="33"/>
      <c r="X39" s="33"/>
      <c r="Y39" s="33"/>
      <c r="Z39" s="33" t="s">
        <v>1010</v>
      </c>
      <c r="AA39" s="33"/>
      <c r="AB39" s="33"/>
      <c r="AC39" s="33"/>
      <c r="AE39" s="33"/>
      <c r="AF39" s="33"/>
      <c r="AG39" s="33"/>
      <c r="AI39" s="41" t="s">
        <v>950</v>
      </c>
    </row>
    <row r="40" spans="1:35" x14ac:dyDescent="0.35">
      <c r="A40" s="13" t="s">
        <v>951</v>
      </c>
      <c r="B40" t="s">
        <v>768</v>
      </c>
      <c r="C40" t="s">
        <v>831</v>
      </c>
      <c r="D40" s="3" t="s">
        <v>8</v>
      </c>
      <c r="E40" s="3" t="s">
        <v>74</v>
      </c>
      <c r="F40" s="3" t="s">
        <v>13</v>
      </c>
      <c r="G40" s="3" t="s">
        <v>80</v>
      </c>
      <c r="H40" s="7">
        <v>3630</v>
      </c>
      <c r="I40" s="18" t="s">
        <v>81</v>
      </c>
      <c r="K40" s="3" t="s">
        <v>79</v>
      </c>
      <c r="L40" s="3" t="s">
        <v>83</v>
      </c>
      <c r="M40" s="3" t="s">
        <v>84</v>
      </c>
      <c r="N40" s="32" t="s">
        <v>768</v>
      </c>
      <c r="O40" t="s">
        <v>831</v>
      </c>
      <c r="P40" s="33"/>
      <c r="Q40" s="33"/>
      <c r="R40" s="33"/>
      <c r="S40" s="33"/>
      <c r="T40" s="33"/>
      <c r="U40" s="33"/>
      <c r="V40" s="33"/>
      <c r="W40" s="33" t="s">
        <v>1010</v>
      </c>
      <c r="X40" s="33"/>
      <c r="Y40" s="33"/>
      <c r="Z40" s="33"/>
      <c r="AA40" s="33"/>
      <c r="AB40" s="33"/>
      <c r="AC40" s="33"/>
      <c r="AE40" s="33"/>
      <c r="AF40" s="33"/>
      <c r="AG40" s="33"/>
      <c r="AI40" s="41" t="s">
        <v>951</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ht="16" thickBot="1" x14ac:dyDescent="0.4">
      <c r="A43" s="14"/>
      <c r="B43" s="16" t="s">
        <v>939</v>
      </c>
      <c r="C43" s="16" t="s">
        <v>833</v>
      </c>
      <c r="D43" s="17" t="s">
        <v>8</v>
      </c>
      <c r="E43" s="17" t="s">
        <v>138</v>
      </c>
      <c r="F43" s="17" t="s">
        <v>13</v>
      </c>
      <c r="G43" s="17" t="s">
        <v>141</v>
      </c>
      <c r="H43" s="65">
        <v>4229</v>
      </c>
      <c r="I43" s="19" t="s">
        <v>142</v>
      </c>
      <c r="K43" s="3" t="s">
        <v>37</v>
      </c>
      <c r="L43" s="3" t="s">
        <v>42</v>
      </c>
      <c r="M43" s="3" t="s">
        <v>43</v>
      </c>
      <c r="N43" s="32" t="s">
        <v>939</v>
      </c>
      <c r="O43" s="16" t="s">
        <v>833</v>
      </c>
      <c r="P43" s="33"/>
      <c r="Q43" s="33"/>
      <c r="R43" s="33"/>
      <c r="S43" s="33"/>
      <c r="T43" s="33"/>
      <c r="U43" s="33"/>
      <c r="V43" s="33"/>
      <c r="W43" s="33"/>
      <c r="X43" s="33"/>
      <c r="Y43" s="33"/>
      <c r="Z43" s="33"/>
      <c r="AA43" s="33"/>
      <c r="AB43" s="33"/>
      <c r="AC43" s="33"/>
      <c r="AE43" s="33"/>
      <c r="AF43" s="33"/>
      <c r="AG43" s="33"/>
      <c r="AI43" s="41"/>
    </row>
  </sheetData>
  <autoFilter ref="A2:AC43" xr:uid="{9A4828C2-F275-4BFC-8991-CF0965233062}">
    <sortState xmlns:xlrd2="http://schemas.microsoft.com/office/spreadsheetml/2017/richdata2" ref="A3:AC43">
      <sortCondition ref="U2:U43"/>
    </sortState>
  </autoFilter>
  <mergeCells count="1">
    <mergeCell ref="A1:O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91E8E-6FBE-42C2-B03D-BBC540AF2E2A}">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36" t="s">
        <v>952</v>
      </c>
      <c r="T2" s="36" t="s">
        <v>974</v>
      </c>
      <c r="U2" s="36" t="s">
        <v>1008</v>
      </c>
      <c r="V2" s="47" t="s">
        <v>965</v>
      </c>
      <c r="W2" s="36" t="s">
        <v>951</v>
      </c>
      <c r="X2" s="36" t="s">
        <v>1009</v>
      </c>
      <c r="Y2" s="36" t="s">
        <v>904</v>
      </c>
      <c r="Z2" s="36" t="s">
        <v>950</v>
      </c>
      <c r="AA2" s="36" t="s">
        <v>1016</v>
      </c>
      <c r="AB2" s="36" t="s">
        <v>1014</v>
      </c>
      <c r="AC2" s="36" t="s">
        <v>1015</v>
      </c>
      <c r="AE2" s="36" t="s">
        <v>903</v>
      </c>
      <c r="AF2" s="36" t="s">
        <v>944</v>
      </c>
      <c r="AG2" s="36" t="s">
        <v>946</v>
      </c>
      <c r="AI2" s="40" t="s">
        <v>981</v>
      </c>
    </row>
    <row r="3" spans="1:35" x14ac:dyDescent="0.35">
      <c r="A3" s="13" t="s">
        <v>972</v>
      </c>
      <c r="B3" t="s">
        <v>937</v>
      </c>
      <c r="C3" t="s">
        <v>825</v>
      </c>
      <c r="D3" s="3" t="s">
        <v>8</v>
      </c>
      <c r="E3" s="3" t="s">
        <v>87</v>
      </c>
      <c r="F3" s="3" t="s">
        <v>13</v>
      </c>
      <c r="G3" s="3" t="s">
        <v>90</v>
      </c>
      <c r="H3" s="77">
        <v>4420</v>
      </c>
      <c r="I3" s="18" t="s">
        <v>91</v>
      </c>
      <c r="K3" s="3" t="s">
        <v>554</v>
      </c>
      <c r="L3" s="3" t="s">
        <v>532</v>
      </c>
      <c r="M3" s="3" t="s">
        <v>533</v>
      </c>
      <c r="N3" s="32" t="s">
        <v>937</v>
      </c>
      <c r="O3" t="s">
        <v>825</v>
      </c>
      <c r="P3" s="42"/>
      <c r="Q3" s="51" t="s">
        <v>1010</v>
      </c>
      <c r="R3" s="51" t="s">
        <v>1010</v>
      </c>
      <c r="S3" s="34"/>
      <c r="T3" s="34" t="s">
        <v>1010</v>
      </c>
      <c r="U3" s="34"/>
      <c r="V3" s="79" t="s">
        <v>1010</v>
      </c>
      <c r="W3" s="34" t="s">
        <v>1010</v>
      </c>
      <c r="X3" s="34" t="s">
        <v>1010</v>
      </c>
      <c r="Y3" s="34"/>
      <c r="Z3" s="34"/>
      <c r="AA3" s="33"/>
      <c r="AB3" s="33"/>
      <c r="AC3" s="33"/>
      <c r="AE3" s="33"/>
      <c r="AF3" s="33"/>
      <c r="AG3" s="33"/>
      <c r="AI3" s="41" t="s">
        <v>974</v>
      </c>
    </row>
    <row r="4" spans="1:35" x14ac:dyDescent="0.35">
      <c r="A4" s="13" t="s">
        <v>975</v>
      </c>
      <c r="B4" t="s">
        <v>350</v>
      </c>
      <c r="C4" t="s">
        <v>825</v>
      </c>
      <c r="D4" s="3" t="s">
        <v>8</v>
      </c>
      <c r="E4" s="3" t="s">
        <v>346</v>
      </c>
      <c r="F4" s="3" t="s">
        <v>304</v>
      </c>
      <c r="G4" s="3" t="s">
        <v>351</v>
      </c>
      <c r="H4" s="78">
        <v>3470</v>
      </c>
      <c r="I4" s="18" t="s">
        <v>352</v>
      </c>
      <c r="K4" s="3" t="s">
        <v>75</v>
      </c>
      <c r="L4" s="3" t="s">
        <v>48</v>
      </c>
      <c r="M4" s="3" t="s">
        <v>50</v>
      </c>
      <c r="N4" s="32" t="s">
        <v>350</v>
      </c>
      <c r="O4" t="s">
        <v>825</v>
      </c>
      <c r="P4" s="43" t="s">
        <v>1010</v>
      </c>
      <c r="Q4" s="52"/>
      <c r="R4" s="52"/>
      <c r="S4" s="33"/>
      <c r="T4" s="33" t="s">
        <v>1010</v>
      </c>
      <c r="U4" s="33"/>
      <c r="V4" s="76" t="s">
        <v>1010</v>
      </c>
      <c r="W4" s="33"/>
      <c r="X4" s="33" t="s">
        <v>1010</v>
      </c>
      <c r="Y4" s="33"/>
      <c r="Z4" s="33"/>
      <c r="AA4" s="33"/>
      <c r="AB4" s="33"/>
      <c r="AC4" s="33"/>
      <c r="AE4" s="33" t="s">
        <v>1010</v>
      </c>
      <c r="AF4" s="33"/>
      <c r="AG4" s="33"/>
      <c r="AI4" s="41" t="s">
        <v>973</v>
      </c>
    </row>
    <row r="5" spans="1:35" x14ac:dyDescent="0.35">
      <c r="A5" s="13" t="s">
        <v>956</v>
      </c>
      <c r="B5" t="s">
        <v>105</v>
      </c>
      <c r="C5" t="s">
        <v>831</v>
      </c>
      <c r="D5" s="3" t="s">
        <v>8</v>
      </c>
      <c r="E5" s="3" t="s">
        <v>99</v>
      </c>
      <c r="F5" s="3" t="s">
        <v>13</v>
      </c>
      <c r="G5" s="3" t="s">
        <v>108</v>
      </c>
      <c r="H5" s="9">
        <v>4120</v>
      </c>
      <c r="I5" s="3" t="s">
        <v>109</v>
      </c>
      <c r="K5" s="3"/>
      <c r="L5" s="3"/>
      <c r="M5" s="3"/>
      <c r="N5" s="32" t="s">
        <v>105</v>
      </c>
      <c r="O5" t="s">
        <v>831</v>
      </c>
      <c r="P5" s="43"/>
      <c r="Q5" s="52"/>
      <c r="R5" s="52"/>
      <c r="S5" s="33"/>
      <c r="T5" s="33"/>
      <c r="U5" s="33" t="s">
        <v>1010</v>
      </c>
      <c r="V5" s="33"/>
      <c r="W5" s="33"/>
      <c r="X5" s="33" t="s">
        <v>1010</v>
      </c>
      <c r="Y5" s="33"/>
      <c r="Z5" s="33"/>
      <c r="AA5" s="33"/>
      <c r="AB5" s="33"/>
      <c r="AC5" s="33"/>
      <c r="AE5" s="33" t="s">
        <v>1010</v>
      </c>
      <c r="AF5" s="33" t="s">
        <v>1010</v>
      </c>
      <c r="AG5" s="33" t="s">
        <v>1010</v>
      </c>
      <c r="AI5" s="41" t="s">
        <v>978</v>
      </c>
    </row>
    <row r="6" spans="1:35" x14ac:dyDescent="0.35">
      <c r="A6" s="13" t="s">
        <v>963</v>
      </c>
      <c r="B6" t="s">
        <v>921</v>
      </c>
      <c r="C6" t="s">
        <v>829</v>
      </c>
      <c r="D6" s="3" t="s">
        <v>33</v>
      </c>
      <c r="E6" s="3" t="s">
        <v>203</v>
      </c>
      <c r="F6" s="3" t="s">
        <v>13</v>
      </c>
      <c r="G6" s="3" t="s">
        <v>12</v>
      </c>
      <c r="H6" s="7">
        <v>4105</v>
      </c>
      <c r="I6" s="3" t="s">
        <v>209</v>
      </c>
      <c r="J6" s="3"/>
      <c r="K6" s="3" t="s">
        <v>638</v>
      </c>
      <c r="L6" s="3" t="s">
        <v>450</v>
      </c>
      <c r="M6" s="3" t="s">
        <v>451</v>
      </c>
      <c r="N6" s="32" t="s">
        <v>921</v>
      </c>
      <c r="O6" t="s">
        <v>1017</v>
      </c>
      <c r="P6" s="43"/>
      <c r="Q6" s="52"/>
      <c r="R6" s="52"/>
      <c r="S6" s="33"/>
      <c r="T6" s="33"/>
      <c r="U6" s="33" t="s">
        <v>1010</v>
      </c>
      <c r="V6" s="33"/>
      <c r="W6" s="33" t="s">
        <v>1010</v>
      </c>
      <c r="X6" s="33" t="s">
        <v>1010</v>
      </c>
      <c r="Y6" s="33"/>
      <c r="Z6" s="33"/>
      <c r="AA6" s="33"/>
      <c r="AB6" s="33"/>
      <c r="AC6" s="33"/>
      <c r="AE6" s="33" t="s">
        <v>1010</v>
      </c>
      <c r="AF6" s="33" t="s">
        <v>1010</v>
      </c>
      <c r="AG6" s="33"/>
      <c r="AI6" s="41" t="s">
        <v>972</v>
      </c>
    </row>
    <row r="7" spans="1:35" x14ac:dyDescent="0.35">
      <c r="A7" s="13" t="s">
        <v>978</v>
      </c>
      <c r="B7" t="s">
        <v>25</v>
      </c>
      <c r="C7" t="s">
        <v>826</v>
      </c>
      <c r="D7" s="3" t="s">
        <v>8</v>
      </c>
      <c r="E7" s="3" t="s">
        <v>26</v>
      </c>
      <c r="F7" s="3" t="s">
        <v>13</v>
      </c>
      <c r="G7" s="3" t="s">
        <v>30</v>
      </c>
      <c r="H7" s="9">
        <v>3770</v>
      </c>
      <c r="I7" s="3" t="s">
        <v>31</v>
      </c>
      <c r="K7" s="3" t="s">
        <v>415</v>
      </c>
      <c r="L7" s="3" t="s">
        <v>183</v>
      </c>
      <c r="M7" s="3" t="s">
        <v>184</v>
      </c>
      <c r="N7" s="86" t="s">
        <v>25</v>
      </c>
      <c r="O7" t="s">
        <v>826</v>
      </c>
      <c r="P7" s="87"/>
      <c r="Q7" s="52"/>
      <c r="R7" s="52"/>
      <c r="S7" s="33" t="s">
        <v>1010</v>
      </c>
      <c r="T7" s="33" t="s">
        <v>1010</v>
      </c>
      <c r="U7" s="33"/>
      <c r="V7" s="33"/>
      <c r="W7" s="33"/>
      <c r="X7" s="33"/>
      <c r="Y7" s="33"/>
      <c r="Z7" s="33" t="s">
        <v>1010</v>
      </c>
      <c r="AA7" s="33"/>
      <c r="AB7" s="33"/>
      <c r="AC7" s="33"/>
      <c r="AE7" s="33" t="s">
        <v>1010</v>
      </c>
      <c r="AF7" s="33" t="s">
        <v>1010</v>
      </c>
      <c r="AG7" s="33" t="s">
        <v>1010</v>
      </c>
      <c r="AI7" s="41" t="s">
        <v>975</v>
      </c>
    </row>
    <row r="8" spans="1:35" ht="16" thickBot="1" x14ac:dyDescent="0.4">
      <c r="A8" s="13" t="s">
        <v>974</v>
      </c>
      <c r="B8" t="s">
        <v>796</v>
      </c>
      <c r="C8" t="s">
        <v>831</v>
      </c>
      <c r="D8" s="3" t="s">
        <v>33</v>
      </c>
      <c r="E8" s="3" t="s">
        <v>528</v>
      </c>
      <c r="F8" s="3" t="s">
        <v>482</v>
      </c>
      <c r="G8" s="3" t="s">
        <v>545</v>
      </c>
      <c r="H8" s="7">
        <v>3240</v>
      </c>
      <c r="I8" s="3" t="s">
        <v>546</v>
      </c>
      <c r="J8" s="16"/>
      <c r="K8" s="17" t="s">
        <v>28</v>
      </c>
      <c r="L8" s="17" t="s">
        <v>27</v>
      </c>
      <c r="M8" s="17" t="s">
        <v>29</v>
      </c>
      <c r="N8" s="88" t="s">
        <v>796</v>
      </c>
      <c r="O8" s="88" t="s">
        <v>831</v>
      </c>
      <c r="P8" s="89"/>
      <c r="Q8" s="52"/>
      <c r="R8" s="52"/>
      <c r="S8" s="33"/>
      <c r="T8" s="33" t="s">
        <v>1010</v>
      </c>
      <c r="U8" s="33"/>
      <c r="V8" s="33"/>
      <c r="W8" s="33"/>
      <c r="X8" s="33"/>
      <c r="Y8" s="33"/>
      <c r="Z8" s="33"/>
      <c r="AA8" s="33"/>
      <c r="AB8" s="33"/>
      <c r="AC8" s="33"/>
      <c r="AE8" s="33"/>
      <c r="AF8" s="33"/>
      <c r="AG8" s="33"/>
      <c r="AI8" s="41" t="s">
        <v>976</v>
      </c>
    </row>
    <row r="9" spans="1:35" x14ac:dyDescent="0.35">
      <c r="A9" s="13" t="s">
        <v>973</v>
      </c>
      <c r="B9" t="s">
        <v>764</v>
      </c>
      <c r="C9" t="s">
        <v>823</v>
      </c>
      <c r="D9" s="3" t="s">
        <v>8</v>
      </c>
      <c r="E9" s="3" t="s">
        <v>9</v>
      </c>
      <c r="F9" s="3" t="s">
        <v>13</v>
      </c>
      <c r="G9" s="3" t="s">
        <v>12</v>
      </c>
      <c r="H9" s="9">
        <v>5210</v>
      </c>
      <c r="I9" s="18" t="s">
        <v>14</v>
      </c>
      <c r="K9" s="3" t="s">
        <v>116</v>
      </c>
      <c r="L9" s="3" t="s">
        <v>115</v>
      </c>
      <c r="M9" s="3" t="s">
        <v>117</v>
      </c>
      <c r="N9" s="53" t="s">
        <v>764</v>
      </c>
      <c r="O9" t="s">
        <v>823</v>
      </c>
      <c r="P9" s="34"/>
      <c r="Q9" s="33"/>
      <c r="R9" s="33"/>
      <c r="S9" s="33"/>
      <c r="T9" s="33" t="s">
        <v>1010</v>
      </c>
      <c r="U9" s="33"/>
      <c r="V9" s="33"/>
      <c r="W9" s="33" t="s">
        <v>1010</v>
      </c>
      <c r="X9" s="33" t="s">
        <v>1010</v>
      </c>
      <c r="Y9" s="33"/>
      <c r="Z9" s="33"/>
      <c r="AA9" s="33"/>
      <c r="AB9" s="33"/>
      <c r="AC9" s="33"/>
      <c r="AE9" s="33" t="s">
        <v>1010</v>
      </c>
      <c r="AF9" s="33" t="s">
        <v>1010</v>
      </c>
      <c r="AG9" s="33"/>
      <c r="AI9" s="41" t="s">
        <v>966</v>
      </c>
    </row>
    <row r="10" spans="1:35" x14ac:dyDescent="0.35">
      <c r="A10" s="13" t="s">
        <v>976</v>
      </c>
      <c r="B10" t="s">
        <v>262</v>
      </c>
      <c r="C10" t="s">
        <v>831</v>
      </c>
      <c r="D10" s="3" t="s">
        <v>33</v>
      </c>
      <c r="E10" s="3" t="s">
        <v>252</v>
      </c>
      <c r="F10" s="3" t="s">
        <v>13</v>
      </c>
      <c r="G10" s="3" t="s">
        <v>103</v>
      </c>
      <c r="H10" s="7">
        <v>3730</v>
      </c>
      <c r="I10" s="18" t="s">
        <v>265</v>
      </c>
      <c r="K10" s="3" t="s">
        <v>49</v>
      </c>
      <c r="L10" s="3" t="s">
        <v>48</v>
      </c>
      <c r="M10" s="3" t="s">
        <v>50</v>
      </c>
      <c r="N10" s="32" t="s">
        <v>262</v>
      </c>
      <c r="O10" t="s">
        <v>831</v>
      </c>
      <c r="P10" s="33"/>
      <c r="Q10" s="33"/>
      <c r="R10" s="33"/>
      <c r="S10" s="33"/>
      <c r="T10" s="33" t="s">
        <v>1010</v>
      </c>
      <c r="U10" s="33"/>
      <c r="V10" s="33"/>
      <c r="W10" s="33" t="s">
        <v>1010</v>
      </c>
      <c r="X10" s="33"/>
      <c r="Y10" s="33"/>
      <c r="Z10" s="33"/>
      <c r="AA10" s="33"/>
      <c r="AB10" s="33"/>
      <c r="AC10" s="33"/>
      <c r="AE10" s="33"/>
      <c r="AF10" s="33"/>
      <c r="AG10" s="33"/>
      <c r="AI10" s="41" t="s">
        <v>953</v>
      </c>
    </row>
    <row r="11" spans="1:35" x14ac:dyDescent="0.35">
      <c r="A11" s="13" t="s">
        <v>966</v>
      </c>
      <c r="B11" t="s">
        <v>776</v>
      </c>
      <c r="C11" t="s">
        <v>839</v>
      </c>
      <c r="D11" s="3" t="s">
        <v>8</v>
      </c>
      <c r="E11" s="3" t="s">
        <v>216</v>
      </c>
      <c r="F11" s="3" t="s">
        <v>13</v>
      </c>
      <c r="G11" s="3" t="s">
        <v>181</v>
      </c>
      <c r="H11" s="9">
        <v>3830</v>
      </c>
      <c r="I11" s="18" t="s">
        <v>225</v>
      </c>
      <c r="K11" s="3" t="s">
        <v>218</v>
      </c>
      <c r="L11" s="3" t="s">
        <v>227</v>
      </c>
      <c r="M11" s="3" t="s">
        <v>228</v>
      </c>
      <c r="N11" s="32" t="s">
        <v>776</v>
      </c>
      <c r="O11" t="s">
        <v>839</v>
      </c>
      <c r="P11" s="33" t="s">
        <v>1010</v>
      </c>
      <c r="Q11" s="33" t="s">
        <v>1010</v>
      </c>
      <c r="R11" s="33"/>
      <c r="S11" s="33" t="s">
        <v>1010</v>
      </c>
      <c r="T11" s="33"/>
      <c r="U11" s="33"/>
      <c r="V11" s="33"/>
      <c r="W11" s="33"/>
      <c r="X11" s="33" t="s">
        <v>1011</v>
      </c>
      <c r="Y11" s="33"/>
      <c r="Z11" s="33" t="s">
        <v>1010</v>
      </c>
      <c r="AA11" s="33"/>
      <c r="AB11" s="33"/>
      <c r="AC11" s="33"/>
      <c r="AE11" s="33"/>
      <c r="AF11" s="33"/>
      <c r="AG11" s="33"/>
      <c r="AI11" s="41" t="s">
        <v>952</v>
      </c>
    </row>
    <row r="12" spans="1:35" x14ac:dyDescent="0.35">
      <c r="A12" s="13" t="s">
        <v>953</v>
      </c>
      <c r="B12" t="s">
        <v>275</v>
      </c>
      <c r="C12" t="s">
        <v>829</v>
      </c>
      <c r="D12" s="3" t="s">
        <v>8</v>
      </c>
      <c r="E12" s="3" t="s">
        <v>276</v>
      </c>
      <c r="F12" s="3" t="s">
        <v>13</v>
      </c>
      <c r="G12" s="3" t="s">
        <v>280</v>
      </c>
      <c r="H12" s="7">
        <v>4105</v>
      </c>
      <c r="I12" s="18" t="s">
        <v>281</v>
      </c>
      <c r="K12" s="3" t="s">
        <v>101</v>
      </c>
      <c r="L12" s="3" t="s">
        <v>106</v>
      </c>
      <c r="M12" s="3" t="s">
        <v>107</v>
      </c>
      <c r="N12" s="32" t="s">
        <v>275</v>
      </c>
      <c r="O12" t="s">
        <v>1012</v>
      </c>
      <c r="P12" s="33" t="s">
        <v>1013</v>
      </c>
      <c r="Q12" s="33"/>
      <c r="R12" s="33"/>
      <c r="S12" s="33" t="s">
        <v>1010</v>
      </c>
      <c r="T12" s="33"/>
      <c r="U12" s="33"/>
      <c r="V12" s="33"/>
      <c r="W12" s="33"/>
      <c r="X12" s="33"/>
      <c r="Y12" s="33"/>
      <c r="Z12" s="33" t="s">
        <v>1010</v>
      </c>
      <c r="AA12" s="33"/>
      <c r="AB12" s="33"/>
      <c r="AC12" s="33"/>
      <c r="AE12" s="33"/>
      <c r="AF12" s="33"/>
      <c r="AG12" s="33" t="s">
        <v>1010</v>
      </c>
      <c r="AI12" s="41" t="s">
        <v>954</v>
      </c>
    </row>
    <row r="13" spans="1:35" x14ac:dyDescent="0.35">
      <c r="A13" s="13" t="s">
        <v>952</v>
      </c>
      <c r="B13" t="s">
        <v>630</v>
      </c>
      <c r="C13" t="s">
        <v>866</v>
      </c>
      <c r="D13" s="3" t="s">
        <v>33</v>
      </c>
      <c r="E13" s="3" t="s">
        <v>626</v>
      </c>
      <c r="F13" s="3" t="s">
        <v>482</v>
      </c>
      <c r="G13" s="3" t="s">
        <v>196</v>
      </c>
      <c r="H13" s="7">
        <v>3650</v>
      </c>
      <c r="I13" s="18" t="s">
        <v>631</v>
      </c>
      <c r="K13" s="3" t="s">
        <v>75</v>
      </c>
      <c r="L13" s="3" t="s">
        <v>78</v>
      </c>
      <c r="M13" s="3" t="s">
        <v>79</v>
      </c>
      <c r="N13" s="32" t="s">
        <v>630</v>
      </c>
      <c r="O13" t="s">
        <v>866</v>
      </c>
      <c r="P13" s="33"/>
      <c r="Q13" s="33"/>
      <c r="R13" s="33"/>
      <c r="S13" s="33" t="s">
        <v>1010</v>
      </c>
      <c r="T13" s="33"/>
      <c r="U13" s="33"/>
      <c r="V13" s="33"/>
      <c r="W13" s="33"/>
      <c r="X13" s="33"/>
      <c r="Y13" s="33"/>
      <c r="Z13" s="33"/>
      <c r="AA13" s="33"/>
      <c r="AB13" s="33"/>
      <c r="AC13" s="33"/>
      <c r="AE13" s="33"/>
      <c r="AF13" s="33"/>
      <c r="AG13" s="33"/>
      <c r="AI13" s="41" t="s">
        <v>955</v>
      </c>
    </row>
    <row r="14" spans="1:35" x14ac:dyDescent="0.35">
      <c r="A14" s="13" t="s">
        <v>954</v>
      </c>
      <c r="B14" t="s">
        <v>632</v>
      </c>
      <c r="C14" t="s">
        <v>825</v>
      </c>
      <c r="D14" s="3" t="s">
        <v>33</v>
      </c>
      <c r="E14" s="3" t="s">
        <v>626</v>
      </c>
      <c r="F14" s="3" t="s">
        <v>482</v>
      </c>
      <c r="G14" s="3" t="s">
        <v>282</v>
      </c>
      <c r="H14" s="7">
        <v>2900</v>
      </c>
      <c r="I14" s="18" t="s">
        <v>633</v>
      </c>
      <c r="K14" s="3" t="s">
        <v>146</v>
      </c>
      <c r="L14" s="3" t="s">
        <v>145</v>
      </c>
      <c r="M14" s="3" t="s">
        <v>132</v>
      </c>
      <c r="N14" s="32" t="s">
        <v>632</v>
      </c>
      <c r="O14" t="s">
        <v>825</v>
      </c>
      <c r="P14" s="33"/>
      <c r="Q14" s="33"/>
      <c r="R14" s="33"/>
      <c r="S14" s="33" t="s">
        <v>1010</v>
      </c>
      <c r="T14" s="33"/>
      <c r="U14" s="33"/>
      <c r="V14" s="33"/>
      <c r="W14" s="33"/>
      <c r="X14" s="33"/>
      <c r="Y14" s="33"/>
      <c r="Z14" s="33" t="s">
        <v>1010</v>
      </c>
      <c r="AA14" s="33"/>
      <c r="AB14" s="33"/>
      <c r="AC14" s="33"/>
      <c r="AE14" s="33" t="s">
        <v>1010</v>
      </c>
      <c r="AF14" s="33"/>
      <c r="AG14" s="33"/>
      <c r="AI14" s="41" t="s">
        <v>977</v>
      </c>
    </row>
    <row r="15" spans="1:35" x14ac:dyDescent="0.35">
      <c r="A15" s="13" t="s">
        <v>955</v>
      </c>
      <c r="B15" t="s">
        <v>191</v>
      </c>
      <c r="C15" t="s">
        <v>829</v>
      </c>
      <c r="D15" s="3" t="s">
        <v>33</v>
      </c>
      <c r="E15" s="3" t="s">
        <v>187</v>
      </c>
      <c r="F15" s="3" t="s">
        <v>13</v>
      </c>
      <c r="G15" s="3" t="s">
        <v>66</v>
      </c>
      <c r="H15" s="7">
        <v>4105</v>
      </c>
      <c r="I15" s="18" t="s">
        <v>134</v>
      </c>
      <c r="K15" s="3" t="s">
        <v>84</v>
      </c>
      <c r="L15" s="3" t="s">
        <v>88</v>
      </c>
      <c r="M15" s="3" t="s">
        <v>89</v>
      </c>
      <c r="N15" s="32" t="s">
        <v>191</v>
      </c>
      <c r="O15" t="s">
        <v>1017</v>
      </c>
      <c r="P15" s="33"/>
      <c r="Q15" s="33"/>
      <c r="R15" s="33"/>
      <c r="S15" s="33" t="s">
        <v>1010</v>
      </c>
      <c r="T15" s="33"/>
      <c r="U15" s="33"/>
      <c r="V15" s="33"/>
      <c r="W15" s="33"/>
      <c r="X15" s="33" t="s">
        <v>1010</v>
      </c>
      <c r="Y15" s="33"/>
      <c r="Z15" s="33"/>
      <c r="AA15" s="33"/>
      <c r="AB15" s="33"/>
      <c r="AC15" s="33"/>
      <c r="AE15" s="33"/>
      <c r="AF15" s="33" t="s">
        <v>1010</v>
      </c>
      <c r="AG15" s="33"/>
      <c r="AI15" s="41" t="s">
        <v>969</v>
      </c>
    </row>
    <row r="16" spans="1:35" x14ac:dyDescent="0.35">
      <c r="A16" s="13" t="s">
        <v>977</v>
      </c>
      <c r="B16" t="s">
        <v>779</v>
      </c>
      <c r="C16" t="s">
        <v>825</v>
      </c>
      <c r="D16" s="3" t="s">
        <v>8</v>
      </c>
      <c r="E16" s="3" t="s">
        <v>242</v>
      </c>
      <c r="F16" s="3" t="s">
        <v>13</v>
      </c>
      <c r="G16" s="3" t="s">
        <v>213</v>
      </c>
      <c r="H16" s="9">
        <v>3300</v>
      </c>
      <c r="I16" s="18" t="s">
        <v>247</v>
      </c>
      <c r="K16" s="3" t="s">
        <v>17</v>
      </c>
      <c r="L16" s="3" t="s">
        <v>16</v>
      </c>
      <c r="M16" s="3" t="s">
        <v>18</v>
      </c>
      <c r="N16" s="32" t="s">
        <v>779</v>
      </c>
      <c r="O16" t="s">
        <v>825</v>
      </c>
      <c r="P16" s="33" t="s">
        <v>1010</v>
      </c>
      <c r="Q16" s="33" t="s">
        <v>1010</v>
      </c>
      <c r="R16" s="33" t="s">
        <v>1010</v>
      </c>
      <c r="S16" s="33"/>
      <c r="T16" s="33"/>
      <c r="U16" s="33"/>
      <c r="V16" s="33"/>
      <c r="W16" s="33" t="s">
        <v>1010</v>
      </c>
      <c r="X16" s="33"/>
      <c r="Y16" s="33"/>
      <c r="Z16" s="33"/>
      <c r="AA16" s="33"/>
      <c r="AB16" s="33"/>
      <c r="AC16" s="33"/>
      <c r="AE16" s="33"/>
      <c r="AF16" s="33" t="s">
        <v>1010</v>
      </c>
      <c r="AG16" s="33"/>
      <c r="AI16" s="41" t="s">
        <v>958</v>
      </c>
    </row>
    <row r="17" spans="1:35" x14ac:dyDescent="0.35">
      <c r="A17" s="13" t="s">
        <v>969</v>
      </c>
      <c r="B17" t="s">
        <v>328</v>
      </c>
      <c r="C17" t="s">
        <v>829</v>
      </c>
      <c r="D17" s="3" t="s">
        <v>8</v>
      </c>
      <c r="E17" s="3" t="s">
        <v>323</v>
      </c>
      <c r="F17" s="3" t="s">
        <v>304</v>
      </c>
      <c r="G17" s="3" t="s">
        <v>331</v>
      </c>
      <c r="H17" s="7">
        <v>4105</v>
      </c>
      <c r="I17" s="18" t="s">
        <v>332</v>
      </c>
      <c r="K17" s="3"/>
      <c r="L17" s="3"/>
      <c r="M17" s="3"/>
      <c r="N17" s="32" t="s">
        <v>328</v>
      </c>
      <c r="O17" t="s">
        <v>829</v>
      </c>
      <c r="P17" s="33" t="s">
        <v>1010</v>
      </c>
      <c r="Q17" s="33" t="s">
        <v>1010</v>
      </c>
      <c r="R17" s="33" t="s">
        <v>1010</v>
      </c>
      <c r="S17" s="33"/>
      <c r="T17" s="33"/>
      <c r="U17" s="33"/>
      <c r="V17" s="33"/>
      <c r="W17" s="33"/>
      <c r="X17" s="33"/>
      <c r="Y17" s="33"/>
      <c r="Z17" s="33"/>
      <c r="AA17" s="33"/>
      <c r="AB17" s="33"/>
      <c r="AC17" s="33"/>
      <c r="AE17" s="33"/>
      <c r="AF17" s="33"/>
      <c r="AG17" s="33"/>
      <c r="AI17" s="41" t="s">
        <v>957</v>
      </c>
    </row>
    <row r="18" spans="1:35" x14ac:dyDescent="0.35">
      <c r="A18" s="13" t="s">
        <v>958</v>
      </c>
      <c r="B18" t="s">
        <v>800</v>
      </c>
      <c r="C18" t="s">
        <v>825</v>
      </c>
      <c r="D18" s="3" t="s">
        <v>8</v>
      </c>
      <c r="E18" s="3" t="s">
        <v>553</v>
      </c>
      <c r="F18" s="3" t="s">
        <v>482</v>
      </c>
      <c r="G18" s="3" t="s">
        <v>108</v>
      </c>
      <c r="H18" s="7">
        <v>2760</v>
      </c>
      <c r="I18" s="18" t="s">
        <v>561</v>
      </c>
      <c r="K18" s="3" t="s">
        <v>312</v>
      </c>
      <c r="L18" s="3" t="s">
        <v>311</v>
      </c>
      <c r="M18" s="3" t="s">
        <v>313</v>
      </c>
      <c r="N18" s="32" t="s">
        <v>800</v>
      </c>
      <c r="O18" t="s">
        <v>825</v>
      </c>
      <c r="P18" s="33" t="s">
        <v>1010</v>
      </c>
      <c r="Q18" s="33"/>
      <c r="R18" s="33" t="s">
        <v>1010</v>
      </c>
      <c r="S18" s="33"/>
      <c r="T18" s="33"/>
      <c r="U18" s="33"/>
      <c r="V18" s="33"/>
      <c r="W18" s="33"/>
      <c r="X18" s="33"/>
      <c r="Y18" s="33"/>
      <c r="Z18" s="33"/>
      <c r="AA18" s="33"/>
      <c r="AB18" s="33"/>
      <c r="AC18" s="33"/>
      <c r="AE18" s="33"/>
      <c r="AF18" s="33"/>
      <c r="AG18" s="33"/>
      <c r="AI18" s="41" t="s">
        <v>947</v>
      </c>
    </row>
    <row r="19" spans="1:35" x14ac:dyDescent="0.35">
      <c r="A19" s="13" t="s">
        <v>957</v>
      </c>
      <c r="B19" t="s">
        <v>357</v>
      </c>
      <c r="C19" t="s">
        <v>829</v>
      </c>
      <c r="D19" s="3" t="s">
        <v>33</v>
      </c>
      <c r="E19" s="3" t="s">
        <v>346</v>
      </c>
      <c r="F19" s="3" t="s">
        <v>304</v>
      </c>
      <c r="G19" s="3" t="s">
        <v>360</v>
      </c>
      <c r="H19" s="7">
        <v>4105</v>
      </c>
      <c r="I19" s="18" t="s">
        <v>361</v>
      </c>
      <c r="K19" s="3" t="s">
        <v>195</v>
      </c>
      <c r="L19" s="3" t="s">
        <v>157</v>
      </c>
      <c r="M19" s="3" t="s">
        <v>159</v>
      </c>
      <c r="N19" s="32" t="s">
        <v>357</v>
      </c>
      <c r="O19" t="s">
        <v>829</v>
      </c>
      <c r="P19" s="33" t="s">
        <v>1010</v>
      </c>
      <c r="Q19" s="33"/>
      <c r="R19" s="33" t="s">
        <v>1010</v>
      </c>
      <c r="S19" s="33"/>
      <c r="T19" s="33"/>
      <c r="U19" s="33"/>
      <c r="V19" s="33"/>
      <c r="W19" s="33"/>
      <c r="X19" s="33"/>
      <c r="Y19" s="33"/>
      <c r="Z19" s="33"/>
      <c r="AA19" s="33"/>
      <c r="AB19" s="33"/>
      <c r="AC19" s="33"/>
      <c r="AE19" s="33"/>
      <c r="AF19" s="33"/>
      <c r="AG19" s="33"/>
      <c r="AI19" s="41" t="s">
        <v>948</v>
      </c>
    </row>
    <row r="20" spans="1:35" x14ac:dyDescent="0.35">
      <c r="A20" s="13" t="s">
        <v>947</v>
      </c>
      <c r="B20" t="s">
        <v>46</v>
      </c>
      <c r="C20" t="s">
        <v>825</v>
      </c>
      <c r="D20" s="3" t="s">
        <v>8</v>
      </c>
      <c r="E20" s="3" t="s">
        <v>47</v>
      </c>
      <c r="F20" s="3" t="s">
        <v>13</v>
      </c>
      <c r="G20" s="3" t="s">
        <v>51</v>
      </c>
      <c r="H20" s="7">
        <v>3010</v>
      </c>
      <c r="I20" s="18" t="s">
        <v>52</v>
      </c>
      <c r="K20" s="3" t="s">
        <v>554</v>
      </c>
      <c r="L20" s="3" t="s">
        <v>463</v>
      </c>
      <c r="M20" s="3" t="s">
        <v>464</v>
      </c>
      <c r="N20" s="32" t="s">
        <v>46</v>
      </c>
      <c r="O20" t="s">
        <v>825</v>
      </c>
      <c r="P20" s="33"/>
      <c r="Q20" s="33"/>
      <c r="R20" s="33" t="s">
        <v>1010</v>
      </c>
      <c r="S20" s="33"/>
      <c r="T20" s="33"/>
      <c r="U20" s="33"/>
      <c r="V20" s="33"/>
      <c r="W20" s="33"/>
      <c r="X20" s="33"/>
      <c r="Y20" s="33"/>
      <c r="Z20" s="33"/>
      <c r="AA20" s="33"/>
      <c r="AB20" s="33"/>
      <c r="AC20" s="33"/>
      <c r="AE20" s="33" t="s">
        <v>1010</v>
      </c>
      <c r="AF20" s="33"/>
      <c r="AG20" s="33"/>
      <c r="AI20" s="41" t="s">
        <v>968</v>
      </c>
    </row>
    <row r="21" spans="1:35" x14ac:dyDescent="0.35">
      <c r="A21" s="13" t="s">
        <v>948</v>
      </c>
      <c r="B21" t="s">
        <v>527</v>
      </c>
      <c r="C21" t="s">
        <v>426</v>
      </c>
      <c r="D21" s="3" t="s">
        <v>33</v>
      </c>
      <c r="E21" s="3" t="s">
        <v>528</v>
      </c>
      <c r="F21" s="3" t="s">
        <v>482</v>
      </c>
      <c r="G21" s="3" t="s">
        <v>529</v>
      </c>
      <c r="H21" s="64">
        <v>2240</v>
      </c>
      <c r="I21" s="18" t="s">
        <v>63</v>
      </c>
      <c r="K21" s="3" t="s">
        <v>65</v>
      </c>
      <c r="L21" s="3" t="s">
        <v>139</v>
      </c>
      <c r="M21" s="3" t="s">
        <v>140</v>
      </c>
      <c r="N21" s="32" t="s">
        <v>527</v>
      </c>
      <c r="O21" t="s">
        <v>426</v>
      </c>
      <c r="P21" s="33"/>
      <c r="Q21" s="33"/>
      <c r="R21" s="33" t="s">
        <v>1010</v>
      </c>
      <c r="S21" s="33"/>
      <c r="T21" s="33"/>
      <c r="U21" s="33"/>
      <c r="V21" s="33"/>
      <c r="W21" s="33"/>
      <c r="X21" s="33"/>
      <c r="Y21" s="33" t="s">
        <v>1010</v>
      </c>
      <c r="Z21" s="33"/>
      <c r="AA21" s="33"/>
      <c r="AB21" s="33"/>
      <c r="AC21" s="33"/>
      <c r="AE21" s="33"/>
      <c r="AF21" s="33"/>
      <c r="AG21" s="33"/>
      <c r="AI21" s="41" t="s">
        <v>950</v>
      </c>
    </row>
    <row r="22" spans="1:35" x14ac:dyDescent="0.35">
      <c r="A22" s="13" t="s">
        <v>968</v>
      </c>
      <c r="B22" t="s">
        <v>341</v>
      </c>
      <c r="C22" t="s">
        <v>837</v>
      </c>
      <c r="D22" s="3" t="s">
        <v>8</v>
      </c>
      <c r="E22" s="3" t="s">
        <v>337</v>
      </c>
      <c r="F22" s="3" t="s">
        <v>304</v>
      </c>
      <c r="G22" s="3" t="s">
        <v>90</v>
      </c>
      <c r="H22" s="9">
        <v>3300</v>
      </c>
      <c r="I22" s="18" t="s">
        <v>344</v>
      </c>
      <c r="K22" s="3" t="s">
        <v>324</v>
      </c>
      <c r="L22" s="3" t="s">
        <v>329</v>
      </c>
      <c r="M22" s="3" t="s">
        <v>330</v>
      </c>
      <c r="N22" s="32" t="s">
        <v>341</v>
      </c>
      <c r="O22" t="s">
        <v>1012</v>
      </c>
      <c r="P22" s="33" t="s">
        <v>1013</v>
      </c>
      <c r="Q22" s="33" t="s">
        <v>1010</v>
      </c>
      <c r="R22" s="33"/>
      <c r="S22" s="33"/>
      <c r="T22" s="33"/>
      <c r="U22" s="33"/>
      <c r="V22" s="33"/>
      <c r="W22" s="33"/>
      <c r="X22" s="33"/>
      <c r="Y22" s="33"/>
      <c r="Z22" s="33"/>
      <c r="AA22" s="33"/>
      <c r="AB22" s="33"/>
      <c r="AC22" s="33"/>
      <c r="AE22" s="33"/>
      <c r="AF22" s="33"/>
      <c r="AG22" s="33"/>
      <c r="AI22" s="41" t="s">
        <v>904</v>
      </c>
    </row>
    <row r="23" spans="1:35" x14ac:dyDescent="0.35">
      <c r="A23" s="13" t="s">
        <v>950</v>
      </c>
      <c r="B23" t="s">
        <v>979</v>
      </c>
      <c r="C23" t="s">
        <v>837</v>
      </c>
      <c r="D23" s="3" t="s">
        <v>8</v>
      </c>
      <c r="E23" s="3" t="s">
        <v>553</v>
      </c>
      <c r="F23" s="3" t="s">
        <v>482</v>
      </c>
      <c r="G23" s="3" t="s">
        <v>250</v>
      </c>
      <c r="H23" s="7">
        <v>3300</v>
      </c>
      <c r="I23" s="18" t="s">
        <v>556</v>
      </c>
      <c r="K23" s="3" t="s">
        <v>464</v>
      </c>
      <c r="L23" s="3" t="s">
        <v>486</v>
      </c>
      <c r="M23" s="3" t="s">
        <v>487</v>
      </c>
      <c r="N23" s="32" t="s">
        <v>979</v>
      </c>
      <c r="O23" t="s">
        <v>1012</v>
      </c>
      <c r="P23" s="33" t="s">
        <v>1013</v>
      </c>
      <c r="Q23" s="33"/>
      <c r="R23" s="33"/>
      <c r="S23" s="33"/>
      <c r="T23" s="33"/>
      <c r="U23" s="33"/>
      <c r="V23" s="33"/>
      <c r="W23" s="33"/>
      <c r="X23" s="33"/>
      <c r="Y23" s="33"/>
      <c r="Z23" s="33" t="s">
        <v>1010</v>
      </c>
      <c r="AA23" s="33"/>
      <c r="AB23" s="33"/>
      <c r="AC23" s="33"/>
      <c r="AE23" s="33"/>
      <c r="AF23" s="33"/>
      <c r="AG23" s="33" t="s">
        <v>1010</v>
      </c>
      <c r="AI23" s="41" t="s">
        <v>946</v>
      </c>
    </row>
    <row r="24" spans="1:35" x14ac:dyDescent="0.35">
      <c r="A24" s="13" t="s">
        <v>904</v>
      </c>
      <c r="B24" t="s">
        <v>812</v>
      </c>
      <c r="C24" t="s">
        <v>863</v>
      </c>
      <c r="D24" s="3" t="s">
        <v>33</v>
      </c>
      <c r="E24" s="3" t="s">
        <v>637</v>
      </c>
      <c r="F24" s="3" t="s">
        <v>639</v>
      </c>
      <c r="G24" s="3" t="s">
        <v>376</v>
      </c>
      <c r="H24" s="7">
        <v>2400</v>
      </c>
      <c r="I24" s="18" t="s">
        <v>640</v>
      </c>
      <c r="K24" s="3" t="s">
        <v>121</v>
      </c>
      <c r="L24" s="3" t="s">
        <v>120</v>
      </c>
      <c r="M24" s="3" t="s">
        <v>75</v>
      </c>
      <c r="N24" s="32" t="s">
        <v>812</v>
      </c>
      <c r="O24" t="s">
        <v>863</v>
      </c>
      <c r="P24" s="33"/>
      <c r="Q24" s="33"/>
      <c r="R24" s="33"/>
      <c r="S24" s="33"/>
      <c r="T24" s="33"/>
      <c r="U24" s="33"/>
      <c r="V24" s="33"/>
      <c r="W24" s="33"/>
      <c r="X24" s="33"/>
      <c r="Y24" s="33" t="s">
        <v>1010</v>
      </c>
      <c r="Z24" s="33"/>
      <c r="AA24" s="33"/>
      <c r="AB24" s="33"/>
      <c r="AC24" s="33"/>
      <c r="AE24" s="33"/>
      <c r="AF24" s="33"/>
      <c r="AG24" s="33"/>
      <c r="AI24" s="41" t="s">
        <v>951</v>
      </c>
    </row>
    <row r="25" spans="1:35" x14ac:dyDescent="0.35">
      <c r="A25" s="13" t="s">
        <v>946</v>
      </c>
      <c r="B25" t="s">
        <v>394</v>
      </c>
      <c r="C25" t="s">
        <v>837</v>
      </c>
      <c r="D25" s="3" t="s">
        <v>33</v>
      </c>
      <c r="E25" s="3" t="s">
        <v>395</v>
      </c>
      <c r="F25" s="3" t="s">
        <v>304</v>
      </c>
      <c r="G25" s="3" t="s">
        <v>397</v>
      </c>
      <c r="H25" s="7">
        <v>3300</v>
      </c>
      <c r="I25" s="18" t="s">
        <v>398</v>
      </c>
      <c r="K25" s="3" t="s">
        <v>464</v>
      </c>
      <c r="L25" s="3" t="s">
        <v>524</v>
      </c>
      <c r="M25" s="3" t="s">
        <v>525</v>
      </c>
      <c r="N25" s="32" t="s">
        <v>394</v>
      </c>
      <c r="O25" t="s">
        <v>1012</v>
      </c>
      <c r="P25" s="33" t="s">
        <v>1013</v>
      </c>
      <c r="Q25" s="33"/>
      <c r="R25" s="33"/>
      <c r="S25" s="33"/>
      <c r="T25" s="33"/>
      <c r="U25" s="33"/>
      <c r="V25" s="33"/>
      <c r="W25" s="33"/>
      <c r="X25" s="33"/>
      <c r="Y25" s="33"/>
      <c r="Z25" s="33"/>
      <c r="AA25" s="33"/>
      <c r="AB25" s="33"/>
      <c r="AC25" s="33"/>
      <c r="AE25" s="33"/>
      <c r="AF25" s="33"/>
      <c r="AG25" s="33" t="s">
        <v>1010</v>
      </c>
      <c r="AI25" s="41" t="s">
        <v>960</v>
      </c>
    </row>
    <row r="26" spans="1:35" x14ac:dyDescent="0.35">
      <c r="A26" s="13" t="s">
        <v>951</v>
      </c>
      <c r="B26" t="s">
        <v>774</v>
      </c>
      <c r="C26" t="s">
        <v>837</v>
      </c>
      <c r="D26" s="3" t="s">
        <v>33</v>
      </c>
      <c r="E26" s="3" t="s">
        <v>194</v>
      </c>
      <c r="F26" s="3" t="s">
        <v>13</v>
      </c>
      <c r="G26" s="3" t="s">
        <v>196</v>
      </c>
      <c r="H26" s="7">
        <v>3650</v>
      </c>
      <c r="I26" s="18" t="s">
        <v>197</v>
      </c>
      <c r="K26" s="3" t="s">
        <v>253</v>
      </c>
      <c r="L26" s="3" t="s">
        <v>263</v>
      </c>
      <c r="M26" s="3" t="s">
        <v>264</v>
      </c>
      <c r="N26" s="32" t="s">
        <v>774</v>
      </c>
      <c r="O26" t="s">
        <v>1012</v>
      </c>
      <c r="P26" s="33" t="s">
        <v>1013</v>
      </c>
      <c r="Q26" s="33"/>
      <c r="R26" s="33"/>
      <c r="S26" s="33"/>
      <c r="T26" s="33"/>
      <c r="U26" s="33"/>
      <c r="V26" s="33"/>
      <c r="W26" s="33" t="s">
        <v>1010</v>
      </c>
      <c r="X26" s="33"/>
      <c r="Y26" s="33"/>
      <c r="Z26" s="33"/>
      <c r="AA26" s="33"/>
      <c r="AB26" s="33"/>
      <c r="AC26" s="33"/>
      <c r="AE26" s="33"/>
      <c r="AF26" s="33"/>
      <c r="AG26" s="33"/>
      <c r="AI26" s="41"/>
    </row>
    <row r="27" spans="1:35" x14ac:dyDescent="0.35">
      <c r="A27" s="13" t="s">
        <v>960</v>
      </c>
      <c r="B27" t="s">
        <v>770</v>
      </c>
      <c r="C27" t="s">
        <v>831</v>
      </c>
      <c r="D27" s="3" t="s">
        <v>8</v>
      </c>
      <c r="E27" s="3" t="s">
        <v>119</v>
      </c>
      <c r="F27" s="3" t="s">
        <v>13</v>
      </c>
      <c r="G27" s="3" t="s">
        <v>122</v>
      </c>
      <c r="H27" s="9">
        <v>4460</v>
      </c>
      <c r="I27" s="18" t="s">
        <v>123</v>
      </c>
      <c r="K27" s="3" t="s">
        <v>347</v>
      </c>
      <c r="L27" s="3" t="s">
        <v>358</v>
      </c>
      <c r="M27" s="3" t="s">
        <v>359</v>
      </c>
      <c r="N27" s="32" t="s">
        <v>770</v>
      </c>
      <c r="O27" t="s">
        <v>831</v>
      </c>
      <c r="P27" s="33"/>
      <c r="Q27" s="33"/>
      <c r="R27" s="33"/>
      <c r="S27" s="33"/>
      <c r="T27" s="33"/>
      <c r="U27" s="33"/>
      <c r="V27" s="33"/>
      <c r="W27" s="33"/>
      <c r="X27" s="33"/>
      <c r="Y27" s="33"/>
      <c r="Z27" s="33" t="s">
        <v>1010</v>
      </c>
      <c r="AA27" s="33"/>
      <c r="AB27" s="33"/>
      <c r="AC27" s="33"/>
      <c r="AE27" s="33" t="s">
        <v>1010</v>
      </c>
      <c r="AF27" s="33"/>
      <c r="AG27" s="33"/>
      <c r="AI27" s="41" t="s">
        <v>903</v>
      </c>
    </row>
    <row r="28" spans="1:35" x14ac:dyDescent="0.35">
      <c r="A28" s="13"/>
      <c r="B28" s="26" t="s">
        <v>1004</v>
      </c>
      <c r="C28" t="s">
        <v>825</v>
      </c>
      <c r="D28" s="3" t="s">
        <v>8</v>
      </c>
      <c r="E28" s="3">
        <v>2.5</v>
      </c>
      <c r="F28" s="3" t="s">
        <v>482</v>
      </c>
      <c r="G28" s="3">
        <v>25</v>
      </c>
      <c r="H28" s="7">
        <v>3090</v>
      </c>
      <c r="I28" s="25">
        <v>0.29849999999999999</v>
      </c>
      <c r="K28" s="3" t="s">
        <v>107</v>
      </c>
      <c r="L28" s="3" t="s">
        <v>192</v>
      </c>
      <c r="M28" s="3" t="s">
        <v>193</v>
      </c>
      <c r="N28" s="32" t="s">
        <v>1004</v>
      </c>
      <c r="O28" t="s">
        <v>825</v>
      </c>
      <c r="P28" s="33"/>
      <c r="Q28" s="33"/>
      <c r="R28" s="33"/>
      <c r="S28" s="33"/>
      <c r="T28" s="33"/>
      <c r="U28" s="33"/>
      <c r="V28" s="33"/>
      <c r="W28" s="33"/>
      <c r="X28" s="33"/>
      <c r="Y28" s="33"/>
      <c r="Z28" s="33"/>
      <c r="AA28" s="33"/>
      <c r="AB28" s="33"/>
      <c r="AC28" s="33"/>
      <c r="AE28" s="33"/>
      <c r="AF28" s="33" t="s">
        <v>1010</v>
      </c>
      <c r="AG28" s="33"/>
      <c r="AI28" s="41" t="s">
        <v>956</v>
      </c>
    </row>
    <row r="29" spans="1:35" x14ac:dyDescent="0.35">
      <c r="A29" s="13" t="s">
        <v>903</v>
      </c>
      <c r="B29" t="s">
        <v>73</v>
      </c>
      <c r="C29" t="s">
        <v>832</v>
      </c>
      <c r="D29" s="3" t="s">
        <v>8</v>
      </c>
      <c r="E29" s="3" t="s">
        <v>74</v>
      </c>
      <c r="F29" s="3" t="s">
        <v>13</v>
      </c>
      <c r="G29" s="3" t="s">
        <v>76</v>
      </c>
      <c r="H29" s="7">
        <v>3350</v>
      </c>
      <c r="I29" s="18" t="s">
        <v>77</v>
      </c>
      <c r="K29" s="3" t="s">
        <v>159</v>
      </c>
      <c r="L29" s="3" t="s">
        <v>207</v>
      </c>
      <c r="M29" s="3" t="s">
        <v>208</v>
      </c>
      <c r="N29" s="32" t="s">
        <v>73</v>
      </c>
      <c r="O29" t="s">
        <v>832</v>
      </c>
      <c r="P29" s="33" t="s">
        <v>1013</v>
      </c>
      <c r="Q29" s="33"/>
      <c r="R29" s="33"/>
      <c r="S29" s="33"/>
      <c r="T29" s="33"/>
      <c r="U29" s="33"/>
      <c r="V29" s="33"/>
      <c r="W29" s="33"/>
      <c r="X29" s="33"/>
      <c r="Y29" s="33"/>
      <c r="Z29" s="33"/>
      <c r="AA29" s="33"/>
      <c r="AB29" s="33"/>
      <c r="AC29" s="33"/>
      <c r="AE29" s="33" t="s">
        <v>1010</v>
      </c>
      <c r="AF29" s="33"/>
      <c r="AG29" s="33"/>
      <c r="AI29" s="41" t="s">
        <v>962</v>
      </c>
    </row>
    <row r="30" spans="1:35" x14ac:dyDescent="0.35">
      <c r="A30" s="13" t="s">
        <v>962</v>
      </c>
      <c r="B30" t="s">
        <v>766</v>
      </c>
      <c r="C30" t="s">
        <v>824</v>
      </c>
      <c r="D30" s="3" t="s">
        <v>8</v>
      </c>
      <c r="E30" s="3" t="s">
        <v>15</v>
      </c>
      <c r="F30" s="3" t="s">
        <v>13</v>
      </c>
      <c r="G30" s="3" t="s">
        <v>19</v>
      </c>
      <c r="H30" s="7">
        <v>3580</v>
      </c>
      <c r="I30" s="18" t="s">
        <v>20</v>
      </c>
      <c r="K30" s="3" t="s">
        <v>301</v>
      </c>
      <c r="L30" s="3" t="s">
        <v>306</v>
      </c>
      <c r="M30" s="3" t="s">
        <v>307</v>
      </c>
      <c r="N30" s="32" t="s">
        <v>766</v>
      </c>
      <c r="O30" t="s">
        <v>824</v>
      </c>
      <c r="P30" s="33"/>
      <c r="Q30" s="33"/>
      <c r="R30" s="33"/>
      <c r="S30" s="33"/>
      <c r="T30" s="33"/>
      <c r="U30" s="33"/>
      <c r="V30" s="33"/>
      <c r="W30" s="33" t="s">
        <v>1010</v>
      </c>
      <c r="X30" s="33"/>
      <c r="Y30" s="33"/>
      <c r="Z30" s="33"/>
      <c r="AA30" s="33"/>
      <c r="AB30" s="33"/>
      <c r="AC30" s="33"/>
      <c r="AE30" s="33" t="s">
        <v>1010</v>
      </c>
      <c r="AF30" s="33"/>
      <c r="AG30" s="33"/>
      <c r="AI30" s="41" t="s">
        <v>973</v>
      </c>
    </row>
    <row r="31" spans="1:35" x14ac:dyDescent="0.35">
      <c r="A31" s="13" t="s">
        <v>973</v>
      </c>
      <c r="B31" t="s">
        <v>936</v>
      </c>
      <c r="C31" t="s">
        <v>831</v>
      </c>
      <c r="D31" s="3" t="s">
        <v>8</v>
      </c>
      <c r="E31" s="3" t="s">
        <v>82</v>
      </c>
      <c r="F31" s="3" t="s">
        <v>13</v>
      </c>
      <c r="G31" s="3" t="s">
        <v>85</v>
      </c>
      <c r="H31" s="9">
        <v>4170</v>
      </c>
      <c r="I31" s="18" t="s">
        <v>86</v>
      </c>
      <c r="K31" s="3" t="s">
        <v>278</v>
      </c>
      <c r="L31" s="3" t="s">
        <v>277</v>
      </c>
      <c r="M31" s="3" t="s">
        <v>279</v>
      </c>
      <c r="N31" s="32" t="s">
        <v>936</v>
      </c>
      <c r="O31" t="s">
        <v>831</v>
      </c>
      <c r="P31" s="33"/>
      <c r="Q31" s="33"/>
      <c r="R31" s="33"/>
      <c r="S31" s="33"/>
      <c r="T31" s="33"/>
      <c r="U31" s="33"/>
      <c r="V31" s="33"/>
      <c r="W31" s="33"/>
      <c r="X31" s="33"/>
      <c r="Y31" s="33"/>
      <c r="Z31" s="33"/>
      <c r="AA31" s="33"/>
      <c r="AB31" s="33"/>
      <c r="AC31" s="33"/>
      <c r="AE31" s="33"/>
      <c r="AF31" s="33"/>
      <c r="AG31" s="33"/>
      <c r="AI31" s="41" t="s">
        <v>950</v>
      </c>
    </row>
    <row r="32" spans="1:35" x14ac:dyDescent="0.35">
      <c r="A32" s="13" t="s">
        <v>950</v>
      </c>
      <c r="B32" t="s">
        <v>905</v>
      </c>
      <c r="C32" t="s">
        <v>829</v>
      </c>
      <c r="D32" s="3" t="s">
        <v>33</v>
      </c>
      <c r="E32" s="3" t="s">
        <v>310</v>
      </c>
      <c r="F32" s="3" t="s">
        <v>304</v>
      </c>
      <c r="G32" s="3" t="s">
        <v>314</v>
      </c>
      <c r="H32" s="7">
        <v>4105</v>
      </c>
      <c r="I32" s="18" t="s">
        <v>315</v>
      </c>
      <c r="K32" s="3" t="s">
        <v>218</v>
      </c>
      <c r="L32" s="3" t="s">
        <v>224</v>
      </c>
      <c r="M32" s="3" t="s">
        <v>218</v>
      </c>
      <c r="N32" s="32" t="s">
        <v>905</v>
      </c>
      <c r="O32" t="s">
        <v>829</v>
      </c>
      <c r="P32" s="33" t="s">
        <v>1013</v>
      </c>
      <c r="Q32" s="33"/>
      <c r="R32" s="33"/>
      <c r="S32" s="33"/>
      <c r="T32" s="33"/>
      <c r="U32" s="33"/>
      <c r="V32" s="33"/>
      <c r="W32" s="33"/>
      <c r="X32" s="33"/>
      <c r="Y32" s="33"/>
      <c r="Z32" s="33" t="s">
        <v>1010</v>
      </c>
      <c r="AA32" s="33"/>
      <c r="AB32" s="33"/>
      <c r="AC32" s="33"/>
      <c r="AE32" s="33" t="s">
        <v>1010</v>
      </c>
      <c r="AF32" s="33" t="s">
        <v>1010</v>
      </c>
      <c r="AG32" s="33"/>
      <c r="AI32" s="41" t="s">
        <v>945</v>
      </c>
    </row>
    <row r="33" spans="1:35" x14ac:dyDescent="0.35">
      <c r="A33" s="13" t="s">
        <v>945</v>
      </c>
      <c r="B33" t="s">
        <v>980</v>
      </c>
      <c r="C33" t="s">
        <v>824</v>
      </c>
      <c r="D33" s="3" t="s">
        <v>8</v>
      </c>
      <c r="E33" s="3" t="s">
        <v>414</v>
      </c>
      <c r="F33" s="3" t="s">
        <v>304</v>
      </c>
      <c r="G33" s="3" t="s">
        <v>90</v>
      </c>
      <c r="H33" s="7">
        <v>3270</v>
      </c>
      <c r="I33" s="18" t="s">
        <v>416</v>
      </c>
      <c r="K33" s="3" t="s">
        <v>396</v>
      </c>
      <c r="L33" s="3" t="s">
        <v>333</v>
      </c>
      <c r="M33" s="3" t="s">
        <v>334</v>
      </c>
      <c r="N33" s="32" t="s">
        <v>980</v>
      </c>
      <c r="O33" t="s">
        <v>824</v>
      </c>
      <c r="P33" s="33"/>
      <c r="Q33" s="33"/>
      <c r="R33" s="33"/>
      <c r="S33" s="33"/>
      <c r="T33" s="33"/>
      <c r="U33" s="33"/>
      <c r="V33" s="33"/>
      <c r="W33" s="33"/>
      <c r="X33" s="33"/>
      <c r="Y33" s="33"/>
      <c r="Z33" s="33"/>
      <c r="AA33" s="33"/>
      <c r="AB33" s="33"/>
      <c r="AC33" s="33"/>
      <c r="AE33" s="33" t="s">
        <v>1010</v>
      </c>
      <c r="AF33" s="33"/>
      <c r="AG33" s="33"/>
      <c r="AI33" s="41" t="s">
        <v>961</v>
      </c>
    </row>
    <row r="34" spans="1:35" x14ac:dyDescent="0.35">
      <c r="A34" s="13" t="s">
        <v>961</v>
      </c>
      <c r="B34" t="s">
        <v>765</v>
      </c>
      <c r="C34" t="s">
        <v>825</v>
      </c>
      <c r="D34" s="3" t="s">
        <v>8</v>
      </c>
      <c r="E34" s="3" t="s">
        <v>21</v>
      </c>
      <c r="F34" s="3" t="s">
        <v>13</v>
      </c>
      <c r="G34" s="3" t="s">
        <v>23</v>
      </c>
      <c r="H34" s="9">
        <v>4430</v>
      </c>
      <c r="I34" s="18" t="s">
        <v>24</v>
      </c>
      <c r="K34" s="3" t="s">
        <v>273</v>
      </c>
      <c r="L34" s="3" t="s">
        <v>342</v>
      </c>
      <c r="M34" s="3" t="s">
        <v>343</v>
      </c>
      <c r="N34" s="32" t="s">
        <v>765</v>
      </c>
      <c r="O34" t="s">
        <v>825</v>
      </c>
      <c r="P34" s="33"/>
      <c r="Q34" s="33"/>
      <c r="R34" s="33"/>
      <c r="S34" s="33"/>
      <c r="T34" s="33"/>
      <c r="U34" s="33"/>
      <c r="V34" s="33"/>
      <c r="W34" s="33" t="s">
        <v>1010</v>
      </c>
      <c r="X34" s="33" t="s">
        <v>1010</v>
      </c>
      <c r="Y34" s="33"/>
      <c r="Z34" s="33"/>
      <c r="AA34" s="33"/>
      <c r="AB34" s="33"/>
      <c r="AC34" s="33"/>
      <c r="AE34" s="33"/>
      <c r="AF34" s="33"/>
      <c r="AG34" s="33"/>
      <c r="AI34" s="41"/>
    </row>
    <row r="35" spans="1:35" x14ac:dyDescent="0.35">
      <c r="A35" s="13"/>
      <c r="B35" t="s">
        <v>1002</v>
      </c>
      <c r="C35" t="s">
        <v>843</v>
      </c>
      <c r="D35" s="3" t="s">
        <v>8</v>
      </c>
      <c r="E35" s="3" t="s">
        <v>323</v>
      </c>
      <c r="F35" s="3" t="s">
        <v>304</v>
      </c>
      <c r="G35" s="3" t="s">
        <v>185</v>
      </c>
      <c r="H35" s="44">
        <v>3550</v>
      </c>
      <c r="I35" s="18" t="s">
        <v>325</v>
      </c>
      <c r="K35" s="3" t="s">
        <v>627</v>
      </c>
      <c r="L35" s="3" t="s">
        <v>551</v>
      </c>
      <c r="M35" s="3" t="s">
        <v>552</v>
      </c>
      <c r="N35" s="32" t="s">
        <v>1002</v>
      </c>
      <c r="O35" t="s">
        <v>843</v>
      </c>
      <c r="P35" s="33"/>
      <c r="Q35" s="33"/>
      <c r="R35" s="33"/>
      <c r="S35" s="33"/>
      <c r="T35" s="33"/>
      <c r="U35" s="33"/>
      <c r="V35" s="33"/>
      <c r="W35" s="33"/>
      <c r="X35" s="33"/>
      <c r="Y35" s="33"/>
      <c r="Z35" s="33"/>
      <c r="AA35" s="33"/>
      <c r="AB35" s="33"/>
      <c r="AC35" s="33"/>
      <c r="AE35" s="33"/>
      <c r="AF35" s="33"/>
      <c r="AG35" s="33"/>
      <c r="AI35" s="41" t="s">
        <v>963</v>
      </c>
    </row>
    <row r="36" spans="1:35" x14ac:dyDescent="0.35">
      <c r="A36" s="13" t="s">
        <v>950</v>
      </c>
      <c r="B36" t="s">
        <v>226</v>
      </c>
      <c r="C36" t="s">
        <v>831</v>
      </c>
      <c r="D36" s="3" t="s">
        <v>8</v>
      </c>
      <c r="E36" s="3" t="s">
        <v>216</v>
      </c>
      <c r="F36" s="3" t="s">
        <v>13</v>
      </c>
      <c r="G36" s="3" t="s">
        <v>229</v>
      </c>
      <c r="H36" s="9">
        <v>3740</v>
      </c>
      <c r="I36" s="18" t="s">
        <v>230</v>
      </c>
      <c r="K36" s="3" t="s">
        <v>627</v>
      </c>
      <c r="L36" s="3" t="s">
        <v>585</v>
      </c>
      <c r="M36" s="3" t="s">
        <v>586</v>
      </c>
      <c r="N36" s="32" t="s">
        <v>226</v>
      </c>
      <c r="O36" t="s">
        <v>831</v>
      </c>
      <c r="P36" s="33"/>
      <c r="Q36" s="33"/>
      <c r="R36" s="33"/>
      <c r="S36" s="33"/>
      <c r="T36" s="33"/>
      <c r="U36" s="33"/>
      <c r="V36" s="33"/>
      <c r="W36" s="33"/>
      <c r="X36" s="33"/>
      <c r="Y36" s="33"/>
      <c r="Z36" s="33" t="s">
        <v>1010</v>
      </c>
      <c r="AA36" s="33"/>
      <c r="AB36" s="33"/>
      <c r="AC36" s="33"/>
      <c r="AE36" s="33"/>
      <c r="AF36" s="33"/>
      <c r="AG36" s="33"/>
      <c r="AI36" s="41" t="s">
        <v>950</v>
      </c>
    </row>
    <row r="37" spans="1:35" x14ac:dyDescent="0.35">
      <c r="A37" s="13"/>
      <c r="B37" s="26" t="s">
        <v>1003</v>
      </c>
      <c r="C37" t="s">
        <v>1005</v>
      </c>
      <c r="D37" s="3" t="s">
        <v>8</v>
      </c>
      <c r="E37" s="3">
        <v>4.9000000000000004</v>
      </c>
      <c r="F37" s="3" t="s">
        <v>13</v>
      </c>
      <c r="G37" s="3">
        <v>260</v>
      </c>
      <c r="H37" s="7">
        <v>3000</v>
      </c>
      <c r="I37" s="25">
        <v>0</v>
      </c>
      <c r="K37" s="3" t="s">
        <v>136</v>
      </c>
      <c r="L37" s="3" t="s">
        <v>245</v>
      </c>
      <c r="M37" s="3" t="s">
        <v>246</v>
      </c>
      <c r="N37" s="32" t="s">
        <v>1003</v>
      </c>
      <c r="O37" t="s">
        <v>1005</v>
      </c>
      <c r="P37" s="33"/>
      <c r="Q37" s="33"/>
      <c r="R37" s="33"/>
      <c r="S37" s="33"/>
      <c r="T37" s="33"/>
      <c r="U37" s="33"/>
      <c r="V37" s="33"/>
      <c r="W37" s="33"/>
      <c r="X37" s="33"/>
      <c r="Y37" s="33"/>
      <c r="Z37" s="33"/>
      <c r="AA37" s="33"/>
      <c r="AB37" s="33"/>
      <c r="AC37" s="33"/>
      <c r="AE37" s="33"/>
      <c r="AF37" s="33"/>
      <c r="AG37" s="33"/>
      <c r="AI37" s="41"/>
    </row>
    <row r="38" spans="1:35" x14ac:dyDescent="0.35">
      <c r="A38" s="13" t="s">
        <v>903</v>
      </c>
      <c r="B38" t="s">
        <v>143</v>
      </c>
      <c r="C38" t="s">
        <v>831</v>
      </c>
      <c r="D38" s="3" t="s">
        <v>8</v>
      </c>
      <c r="E38" s="3" t="s">
        <v>144</v>
      </c>
      <c r="F38" s="3" t="s">
        <v>13</v>
      </c>
      <c r="G38" s="3" t="s">
        <v>147</v>
      </c>
      <c r="H38" s="7">
        <v>2970</v>
      </c>
      <c r="I38" s="18" t="s">
        <v>148</v>
      </c>
      <c r="K38" s="3" t="s">
        <v>347</v>
      </c>
      <c r="L38" s="3" t="s">
        <v>311</v>
      </c>
      <c r="M38" s="3" t="s">
        <v>313</v>
      </c>
      <c r="N38" s="32" t="s">
        <v>143</v>
      </c>
      <c r="O38" t="s">
        <v>831</v>
      </c>
      <c r="P38" s="33"/>
      <c r="Q38" s="33"/>
      <c r="R38" s="33"/>
      <c r="S38" s="33"/>
      <c r="T38" s="33"/>
      <c r="U38" s="33"/>
      <c r="V38" s="33"/>
      <c r="W38" s="33"/>
      <c r="X38" s="33"/>
      <c r="Y38" s="33"/>
      <c r="Z38" s="33"/>
      <c r="AA38" s="33"/>
      <c r="AB38" s="33"/>
      <c r="AC38" s="33"/>
      <c r="AE38" s="33" t="s">
        <v>1010</v>
      </c>
      <c r="AF38" s="33"/>
      <c r="AG38" s="33"/>
      <c r="AI38" s="41" t="s">
        <v>903</v>
      </c>
    </row>
    <row r="39" spans="1:35" x14ac:dyDescent="0.35">
      <c r="A39" s="13" t="s">
        <v>950</v>
      </c>
      <c r="B39" t="s">
        <v>949</v>
      </c>
      <c r="C39" t="s">
        <v>829</v>
      </c>
      <c r="D39" s="3" t="s">
        <v>8</v>
      </c>
      <c r="E39" s="3" t="s">
        <v>299</v>
      </c>
      <c r="F39" s="3" t="s">
        <v>304</v>
      </c>
      <c r="G39" s="3" t="s">
        <v>308</v>
      </c>
      <c r="H39" s="7">
        <v>4105</v>
      </c>
      <c r="I39" s="18" t="s">
        <v>309</v>
      </c>
      <c r="K39" s="3" t="s">
        <v>18</v>
      </c>
      <c r="L39" s="3" t="s">
        <v>22</v>
      </c>
      <c r="M39" s="3" t="s">
        <v>17</v>
      </c>
      <c r="N39" s="32" t="s">
        <v>949</v>
      </c>
      <c r="O39" t="s">
        <v>1017</v>
      </c>
      <c r="P39" s="33"/>
      <c r="Q39" s="33"/>
      <c r="R39" s="33"/>
      <c r="S39" s="33"/>
      <c r="T39" s="33"/>
      <c r="U39" s="33"/>
      <c r="V39" s="33"/>
      <c r="W39" s="33"/>
      <c r="X39" s="33"/>
      <c r="Y39" s="33"/>
      <c r="Z39" s="33" t="s">
        <v>1010</v>
      </c>
      <c r="AA39" s="33"/>
      <c r="AB39" s="33"/>
      <c r="AC39" s="33"/>
      <c r="AE39" s="33"/>
      <c r="AF39" s="33"/>
      <c r="AG39" s="33"/>
      <c r="AI39" s="41" t="s">
        <v>950</v>
      </c>
    </row>
    <row r="40" spans="1:35" x14ac:dyDescent="0.35">
      <c r="A40" s="13" t="s">
        <v>951</v>
      </c>
      <c r="B40" t="s">
        <v>768</v>
      </c>
      <c r="C40" t="s">
        <v>831</v>
      </c>
      <c r="D40" s="3" t="s">
        <v>8</v>
      </c>
      <c r="E40" s="3" t="s">
        <v>74</v>
      </c>
      <c r="F40" s="3" t="s">
        <v>13</v>
      </c>
      <c r="G40" s="3" t="s">
        <v>80</v>
      </c>
      <c r="H40" s="7">
        <v>3630</v>
      </c>
      <c r="I40" s="18" t="s">
        <v>81</v>
      </c>
      <c r="K40" s="3" t="s">
        <v>79</v>
      </c>
      <c r="L40" s="3" t="s">
        <v>83</v>
      </c>
      <c r="M40" s="3" t="s">
        <v>84</v>
      </c>
      <c r="N40" s="32" t="s">
        <v>768</v>
      </c>
      <c r="O40" t="s">
        <v>831</v>
      </c>
      <c r="P40" s="33"/>
      <c r="Q40" s="33"/>
      <c r="R40" s="33"/>
      <c r="S40" s="33"/>
      <c r="T40" s="33"/>
      <c r="U40" s="33"/>
      <c r="V40" s="33"/>
      <c r="W40" s="33" t="s">
        <v>1010</v>
      </c>
      <c r="X40" s="33"/>
      <c r="Y40" s="33"/>
      <c r="Z40" s="33"/>
      <c r="AA40" s="33"/>
      <c r="AB40" s="33"/>
      <c r="AC40" s="33"/>
      <c r="AE40" s="33"/>
      <c r="AF40" s="33"/>
      <c r="AG40" s="33"/>
      <c r="AI40" s="41" t="s">
        <v>951</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ht="16" thickBot="1" x14ac:dyDescent="0.4">
      <c r="A43" s="14"/>
      <c r="B43" s="16" t="s">
        <v>939</v>
      </c>
      <c r="C43" s="16" t="s">
        <v>833</v>
      </c>
      <c r="D43" s="17" t="s">
        <v>8</v>
      </c>
      <c r="E43" s="17" t="s">
        <v>138</v>
      </c>
      <c r="F43" s="17" t="s">
        <v>13</v>
      </c>
      <c r="G43" s="17" t="s">
        <v>141</v>
      </c>
      <c r="H43" s="65">
        <v>4229</v>
      </c>
      <c r="I43" s="19" t="s">
        <v>142</v>
      </c>
      <c r="K43" s="3" t="s">
        <v>37</v>
      </c>
      <c r="L43" s="3" t="s">
        <v>42</v>
      </c>
      <c r="M43" s="3" t="s">
        <v>43</v>
      </c>
      <c r="N43" s="32" t="s">
        <v>939</v>
      </c>
      <c r="O43" s="16" t="s">
        <v>833</v>
      </c>
      <c r="P43" s="33"/>
      <c r="Q43" s="33"/>
      <c r="R43" s="33"/>
      <c r="S43" s="33"/>
      <c r="T43" s="33"/>
      <c r="U43" s="33"/>
      <c r="V43" s="33"/>
      <c r="W43" s="33"/>
      <c r="X43" s="33"/>
      <c r="Y43" s="33"/>
      <c r="Z43" s="33"/>
      <c r="AA43" s="33"/>
      <c r="AB43" s="33"/>
      <c r="AC43" s="33"/>
      <c r="AE43" s="33"/>
      <c r="AF43" s="33"/>
      <c r="AG43" s="33"/>
      <c r="AI43" s="41"/>
    </row>
  </sheetData>
  <autoFilter ref="A2:AK2" xr:uid="{7FD91E8E-6FBE-42C2-B03D-BBC540AF2E2A}">
    <sortState xmlns:xlrd2="http://schemas.microsoft.com/office/spreadsheetml/2017/richdata2" ref="A3:AK43">
      <sortCondition ref="V2"/>
    </sortState>
  </autoFilter>
  <mergeCells count="1">
    <mergeCell ref="A1:O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9DF8B-8388-4D4A-8836-F1053A2AD72D}">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36" t="s">
        <v>952</v>
      </c>
      <c r="T2" s="36" t="s">
        <v>974</v>
      </c>
      <c r="U2" s="36" t="s">
        <v>1008</v>
      </c>
      <c r="V2" s="36" t="s">
        <v>965</v>
      </c>
      <c r="W2" s="47" t="s">
        <v>951</v>
      </c>
      <c r="X2" s="36" t="s">
        <v>1009</v>
      </c>
      <c r="Y2" s="36" t="s">
        <v>904</v>
      </c>
      <c r="Z2" s="36" t="s">
        <v>950</v>
      </c>
      <c r="AA2" s="36" t="s">
        <v>1016</v>
      </c>
      <c r="AB2" s="36" t="s">
        <v>1014</v>
      </c>
      <c r="AC2" s="36" t="s">
        <v>1015</v>
      </c>
      <c r="AE2" s="36" t="s">
        <v>903</v>
      </c>
      <c r="AF2" s="36" t="s">
        <v>944</v>
      </c>
      <c r="AG2" s="36" t="s">
        <v>946</v>
      </c>
      <c r="AI2" s="40" t="s">
        <v>981</v>
      </c>
    </row>
    <row r="3" spans="1:35" x14ac:dyDescent="0.35">
      <c r="A3" s="13" t="s">
        <v>972</v>
      </c>
      <c r="B3" t="s">
        <v>937</v>
      </c>
      <c r="C3" t="s">
        <v>825</v>
      </c>
      <c r="D3" s="3" t="s">
        <v>8</v>
      </c>
      <c r="E3" s="3" t="s">
        <v>87</v>
      </c>
      <c r="F3" s="3" t="s">
        <v>13</v>
      </c>
      <c r="G3" s="3" t="s">
        <v>90</v>
      </c>
      <c r="H3" s="77">
        <v>4420</v>
      </c>
      <c r="I3" s="18" t="s">
        <v>91</v>
      </c>
      <c r="K3" s="3" t="s">
        <v>554</v>
      </c>
      <c r="L3" s="3" t="s">
        <v>532</v>
      </c>
      <c r="M3" s="3" t="s">
        <v>533</v>
      </c>
      <c r="N3" s="32" t="s">
        <v>937</v>
      </c>
      <c r="O3" t="s">
        <v>825</v>
      </c>
      <c r="P3" s="42"/>
      <c r="Q3" s="51" t="s">
        <v>1010</v>
      </c>
      <c r="R3" s="51" t="s">
        <v>1010</v>
      </c>
      <c r="S3" s="34"/>
      <c r="T3" s="34" t="s">
        <v>1010</v>
      </c>
      <c r="U3" s="34"/>
      <c r="V3" s="34" t="s">
        <v>1010</v>
      </c>
      <c r="W3" s="79" t="s">
        <v>1010</v>
      </c>
      <c r="X3" s="34" t="s">
        <v>1010</v>
      </c>
      <c r="Y3" s="34"/>
      <c r="Z3" s="34"/>
      <c r="AA3" s="33"/>
      <c r="AB3" s="33"/>
      <c r="AC3" s="33"/>
      <c r="AE3" s="33"/>
      <c r="AF3" s="33"/>
      <c r="AG3" s="33"/>
      <c r="AI3" s="41" t="s">
        <v>974</v>
      </c>
    </row>
    <row r="4" spans="1:35" x14ac:dyDescent="0.35">
      <c r="A4" s="13" t="s">
        <v>963</v>
      </c>
      <c r="B4" t="s">
        <v>921</v>
      </c>
      <c r="C4" t="s">
        <v>829</v>
      </c>
      <c r="D4" s="3" t="s">
        <v>33</v>
      </c>
      <c r="E4" s="3" t="s">
        <v>203</v>
      </c>
      <c r="F4" s="3" t="s">
        <v>13</v>
      </c>
      <c r="G4" s="3" t="s">
        <v>12</v>
      </c>
      <c r="H4" s="78">
        <v>4105</v>
      </c>
      <c r="I4" s="18" t="s">
        <v>209</v>
      </c>
      <c r="J4" s="3"/>
      <c r="K4" s="3" t="s">
        <v>638</v>
      </c>
      <c r="L4" s="3" t="s">
        <v>450</v>
      </c>
      <c r="M4" s="3" t="s">
        <v>451</v>
      </c>
      <c r="N4" s="32" t="s">
        <v>921</v>
      </c>
      <c r="O4" t="s">
        <v>1017</v>
      </c>
      <c r="P4" s="43"/>
      <c r="Q4" s="52"/>
      <c r="R4" s="52"/>
      <c r="S4" s="33"/>
      <c r="T4" s="33"/>
      <c r="U4" s="33" t="s">
        <v>1010</v>
      </c>
      <c r="V4" s="33"/>
      <c r="W4" s="76" t="s">
        <v>1010</v>
      </c>
      <c r="X4" s="33" t="s">
        <v>1010</v>
      </c>
      <c r="Y4" s="33"/>
      <c r="Z4" s="33"/>
      <c r="AA4" s="33"/>
      <c r="AB4" s="33"/>
      <c r="AC4" s="33"/>
      <c r="AE4" s="33" t="s">
        <v>1010</v>
      </c>
      <c r="AF4" s="33" t="s">
        <v>1010</v>
      </c>
      <c r="AG4" s="33"/>
      <c r="AI4" s="41" t="s">
        <v>972</v>
      </c>
    </row>
    <row r="5" spans="1:35" x14ac:dyDescent="0.35">
      <c r="A5" s="13" t="s">
        <v>973</v>
      </c>
      <c r="B5" t="s">
        <v>764</v>
      </c>
      <c r="C5" t="s">
        <v>823</v>
      </c>
      <c r="D5" s="3" t="s">
        <v>8</v>
      </c>
      <c r="E5" s="3" t="s">
        <v>9</v>
      </c>
      <c r="F5" s="3" t="s">
        <v>13</v>
      </c>
      <c r="G5" s="3" t="s">
        <v>12</v>
      </c>
      <c r="H5" s="77">
        <v>5210</v>
      </c>
      <c r="I5" s="18" t="s">
        <v>14</v>
      </c>
      <c r="K5" s="3" t="s">
        <v>116</v>
      </c>
      <c r="L5" s="3" t="s">
        <v>115</v>
      </c>
      <c r="M5" s="3" t="s">
        <v>117</v>
      </c>
      <c r="N5" s="32" t="s">
        <v>764</v>
      </c>
      <c r="O5" t="s">
        <v>823</v>
      </c>
      <c r="P5" s="43"/>
      <c r="Q5" s="52"/>
      <c r="R5" s="52"/>
      <c r="S5" s="33"/>
      <c r="T5" s="33" t="s">
        <v>1010</v>
      </c>
      <c r="U5" s="33"/>
      <c r="V5" s="33"/>
      <c r="W5" s="76" t="s">
        <v>1010</v>
      </c>
      <c r="X5" s="33" t="s">
        <v>1010</v>
      </c>
      <c r="Y5" s="33"/>
      <c r="Z5" s="33"/>
      <c r="AA5" s="33"/>
      <c r="AB5" s="33"/>
      <c r="AC5" s="33"/>
      <c r="AE5" s="33" t="s">
        <v>1010</v>
      </c>
      <c r="AF5" s="33" t="s">
        <v>1010</v>
      </c>
      <c r="AG5" s="33"/>
      <c r="AI5" s="41" t="s">
        <v>966</v>
      </c>
    </row>
    <row r="6" spans="1:35" x14ac:dyDescent="0.35">
      <c r="A6" s="13" t="s">
        <v>976</v>
      </c>
      <c r="B6" t="s">
        <v>262</v>
      </c>
      <c r="C6" t="s">
        <v>831</v>
      </c>
      <c r="D6" s="3" t="s">
        <v>33</v>
      </c>
      <c r="E6" s="3" t="s">
        <v>252</v>
      </c>
      <c r="F6" s="3" t="s">
        <v>13</v>
      </c>
      <c r="G6" s="3" t="s">
        <v>103</v>
      </c>
      <c r="H6" s="78">
        <v>3730</v>
      </c>
      <c r="I6" s="18" t="s">
        <v>265</v>
      </c>
      <c r="K6" s="3" t="s">
        <v>49</v>
      </c>
      <c r="L6" s="3" t="s">
        <v>48</v>
      </c>
      <c r="M6" s="3" t="s">
        <v>50</v>
      </c>
      <c r="N6" s="32" t="s">
        <v>262</v>
      </c>
      <c r="O6" t="s">
        <v>831</v>
      </c>
      <c r="P6" s="43"/>
      <c r="Q6" s="52"/>
      <c r="R6" s="52"/>
      <c r="S6" s="33"/>
      <c r="T6" s="33" t="s">
        <v>1010</v>
      </c>
      <c r="U6" s="33"/>
      <c r="V6" s="33"/>
      <c r="W6" s="76" t="s">
        <v>1010</v>
      </c>
      <c r="X6" s="33"/>
      <c r="Y6" s="33"/>
      <c r="Z6" s="33"/>
      <c r="AA6" s="33"/>
      <c r="AB6" s="33"/>
      <c r="AC6" s="33"/>
      <c r="AE6" s="33"/>
      <c r="AF6" s="33"/>
      <c r="AG6" s="33"/>
      <c r="AI6" s="41" t="s">
        <v>953</v>
      </c>
    </row>
    <row r="7" spans="1:35" x14ac:dyDescent="0.35">
      <c r="A7" s="13" t="s">
        <v>977</v>
      </c>
      <c r="B7" t="s">
        <v>779</v>
      </c>
      <c r="C7" t="s">
        <v>825</v>
      </c>
      <c r="D7" s="3" t="s">
        <v>8</v>
      </c>
      <c r="E7" s="3" t="s">
        <v>242</v>
      </c>
      <c r="F7" s="3" t="s">
        <v>13</v>
      </c>
      <c r="G7" s="3" t="s">
        <v>213</v>
      </c>
      <c r="H7" s="77">
        <v>3300</v>
      </c>
      <c r="I7" s="18" t="s">
        <v>247</v>
      </c>
      <c r="K7" s="3" t="s">
        <v>17</v>
      </c>
      <c r="L7" s="3" t="s">
        <v>16</v>
      </c>
      <c r="M7" s="3" t="s">
        <v>18</v>
      </c>
      <c r="N7" s="86" t="s">
        <v>779</v>
      </c>
      <c r="O7" t="s">
        <v>825</v>
      </c>
      <c r="P7" s="87" t="s">
        <v>1010</v>
      </c>
      <c r="Q7" s="52" t="s">
        <v>1010</v>
      </c>
      <c r="R7" s="52" t="s">
        <v>1010</v>
      </c>
      <c r="S7" s="33"/>
      <c r="T7" s="33"/>
      <c r="U7" s="33"/>
      <c r="V7" s="33"/>
      <c r="W7" s="76" t="s">
        <v>1010</v>
      </c>
      <c r="X7" s="33"/>
      <c r="Y7" s="33"/>
      <c r="Z7" s="33"/>
      <c r="AA7" s="33"/>
      <c r="AB7" s="33"/>
      <c r="AC7" s="33"/>
      <c r="AE7" s="33"/>
      <c r="AF7" s="33" t="s">
        <v>1010</v>
      </c>
      <c r="AG7" s="33"/>
      <c r="AI7" s="41" t="s">
        <v>958</v>
      </c>
    </row>
    <row r="8" spans="1:35" ht="16" thickBot="1" x14ac:dyDescent="0.4">
      <c r="A8" s="13" t="s">
        <v>951</v>
      </c>
      <c r="B8" t="s">
        <v>774</v>
      </c>
      <c r="C8" t="s">
        <v>837</v>
      </c>
      <c r="D8" s="3" t="s">
        <v>33</v>
      </c>
      <c r="E8" s="3" t="s">
        <v>194</v>
      </c>
      <c r="F8" s="3" t="s">
        <v>13</v>
      </c>
      <c r="G8" s="3" t="s">
        <v>196</v>
      </c>
      <c r="H8" s="80">
        <v>3650</v>
      </c>
      <c r="I8" s="3" t="s">
        <v>197</v>
      </c>
      <c r="J8" s="16"/>
      <c r="K8" s="17" t="s">
        <v>253</v>
      </c>
      <c r="L8" s="17" t="s">
        <v>263</v>
      </c>
      <c r="M8" s="17" t="s">
        <v>264</v>
      </c>
      <c r="N8" s="88" t="s">
        <v>774</v>
      </c>
      <c r="O8" s="88" t="s">
        <v>1012</v>
      </c>
      <c r="P8" s="89" t="s">
        <v>1013</v>
      </c>
      <c r="Q8" s="52"/>
      <c r="R8" s="52"/>
      <c r="S8" s="33"/>
      <c r="T8" s="33"/>
      <c r="U8" s="33"/>
      <c r="V8" s="33"/>
      <c r="W8" s="76" t="s">
        <v>1010</v>
      </c>
      <c r="X8" s="33"/>
      <c r="Y8" s="33"/>
      <c r="Z8" s="33"/>
      <c r="AA8" s="33"/>
      <c r="AB8" s="33"/>
      <c r="AC8" s="33"/>
      <c r="AE8" s="33"/>
      <c r="AF8" s="33"/>
      <c r="AG8" s="33"/>
      <c r="AI8" s="41"/>
    </row>
    <row r="9" spans="1:35" x14ac:dyDescent="0.35">
      <c r="A9" s="13" t="s">
        <v>962</v>
      </c>
      <c r="B9" t="s">
        <v>766</v>
      </c>
      <c r="C9" t="s">
        <v>824</v>
      </c>
      <c r="D9" s="3" t="s">
        <v>8</v>
      </c>
      <c r="E9" s="3" t="s">
        <v>15</v>
      </c>
      <c r="F9" s="3" t="s">
        <v>13</v>
      </c>
      <c r="G9" s="3" t="s">
        <v>19</v>
      </c>
      <c r="H9" s="72">
        <v>3580</v>
      </c>
      <c r="I9" s="18" t="s">
        <v>20</v>
      </c>
      <c r="K9" s="3" t="s">
        <v>301</v>
      </c>
      <c r="L9" s="3" t="s">
        <v>306</v>
      </c>
      <c r="M9" s="3" t="s">
        <v>307</v>
      </c>
      <c r="N9" s="53" t="s">
        <v>766</v>
      </c>
      <c r="O9" t="s">
        <v>824</v>
      </c>
      <c r="P9" s="34"/>
      <c r="Q9" s="33"/>
      <c r="R9" s="33"/>
      <c r="S9" s="33"/>
      <c r="T9" s="33"/>
      <c r="U9" s="33"/>
      <c r="V9" s="33"/>
      <c r="W9" s="76" t="s">
        <v>1010</v>
      </c>
      <c r="X9" s="33"/>
      <c r="Y9" s="33"/>
      <c r="Z9" s="33"/>
      <c r="AA9" s="33"/>
      <c r="AB9" s="33"/>
      <c r="AC9" s="33"/>
      <c r="AE9" s="33" t="s">
        <v>1010</v>
      </c>
      <c r="AF9" s="33"/>
      <c r="AG9" s="33"/>
      <c r="AI9" s="41" t="s">
        <v>973</v>
      </c>
    </row>
    <row r="10" spans="1:35" x14ac:dyDescent="0.35">
      <c r="A10" s="13" t="s">
        <v>961</v>
      </c>
      <c r="B10" t="s">
        <v>765</v>
      </c>
      <c r="C10" t="s">
        <v>825</v>
      </c>
      <c r="D10" s="3" t="s">
        <v>8</v>
      </c>
      <c r="E10" s="3" t="s">
        <v>21</v>
      </c>
      <c r="F10" s="3" t="s">
        <v>13</v>
      </c>
      <c r="G10" s="3" t="s">
        <v>23</v>
      </c>
      <c r="H10" s="71">
        <v>4430</v>
      </c>
      <c r="I10" s="18" t="s">
        <v>24</v>
      </c>
      <c r="K10" s="3" t="s">
        <v>273</v>
      </c>
      <c r="L10" s="3" t="s">
        <v>342</v>
      </c>
      <c r="M10" s="3" t="s">
        <v>343</v>
      </c>
      <c r="N10" s="32" t="s">
        <v>765</v>
      </c>
      <c r="O10" t="s">
        <v>825</v>
      </c>
      <c r="P10" s="33"/>
      <c r="Q10" s="33"/>
      <c r="R10" s="33"/>
      <c r="S10" s="33"/>
      <c r="T10" s="33"/>
      <c r="U10" s="33"/>
      <c r="V10" s="33"/>
      <c r="W10" s="76" t="s">
        <v>1010</v>
      </c>
      <c r="X10" s="33" t="s">
        <v>1010</v>
      </c>
      <c r="Y10" s="33"/>
      <c r="Z10" s="33"/>
      <c r="AA10" s="33"/>
      <c r="AB10" s="33"/>
      <c r="AC10" s="33"/>
      <c r="AE10" s="33"/>
      <c r="AF10" s="33"/>
      <c r="AG10" s="33"/>
      <c r="AI10" s="41"/>
    </row>
    <row r="11" spans="1:35" x14ac:dyDescent="0.35">
      <c r="A11" s="13" t="s">
        <v>951</v>
      </c>
      <c r="B11" t="s">
        <v>768</v>
      </c>
      <c r="C11" t="s">
        <v>831</v>
      </c>
      <c r="D11" s="3" t="s">
        <v>8</v>
      </c>
      <c r="E11" s="3" t="s">
        <v>74</v>
      </c>
      <c r="F11" s="3" t="s">
        <v>13</v>
      </c>
      <c r="G11" s="3" t="s">
        <v>80</v>
      </c>
      <c r="H11" s="72">
        <v>3630</v>
      </c>
      <c r="I11" s="18" t="s">
        <v>81</v>
      </c>
      <c r="K11" s="3" t="s">
        <v>79</v>
      </c>
      <c r="L11" s="3" t="s">
        <v>83</v>
      </c>
      <c r="M11" s="3" t="s">
        <v>84</v>
      </c>
      <c r="N11" s="32" t="s">
        <v>768</v>
      </c>
      <c r="O11" t="s">
        <v>831</v>
      </c>
      <c r="P11" s="33"/>
      <c r="Q11" s="33"/>
      <c r="R11" s="33"/>
      <c r="S11" s="33"/>
      <c r="T11" s="33"/>
      <c r="U11" s="33"/>
      <c r="V11" s="33"/>
      <c r="W11" s="76" t="s">
        <v>1010</v>
      </c>
      <c r="X11" s="33"/>
      <c r="Y11" s="33"/>
      <c r="Z11" s="33"/>
      <c r="AA11" s="33"/>
      <c r="AB11" s="33"/>
      <c r="AC11" s="33"/>
      <c r="AE11" s="33"/>
      <c r="AF11" s="33"/>
      <c r="AG11" s="33"/>
      <c r="AI11" s="41" t="s">
        <v>951</v>
      </c>
    </row>
    <row r="12" spans="1:35" x14ac:dyDescent="0.35">
      <c r="A12" s="13" t="s">
        <v>975</v>
      </c>
      <c r="B12" t="s">
        <v>350</v>
      </c>
      <c r="C12" t="s">
        <v>825</v>
      </c>
      <c r="D12" s="3" t="s">
        <v>8</v>
      </c>
      <c r="E12" s="3" t="s">
        <v>346</v>
      </c>
      <c r="F12" s="3" t="s">
        <v>304</v>
      </c>
      <c r="G12" s="3" t="s">
        <v>351</v>
      </c>
      <c r="H12" s="7">
        <v>3470</v>
      </c>
      <c r="I12" s="18" t="s">
        <v>352</v>
      </c>
      <c r="K12" s="3" t="s">
        <v>75</v>
      </c>
      <c r="L12" s="3" t="s">
        <v>48</v>
      </c>
      <c r="M12" s="3" t="s">
        <v>50</v>
      </c>
      <c r="N12" s="32" t="s">
        <v>350</v>
      </c>
      <c r="O12" t="s">
        <v>825</v>
      </c>
      <c r="P12" s="33" t="s">
        <v>1010</v>
      </c>
      <c r="Q12" s="33"/>
      <c r="R12" s="33"/>
      <c r="S12" s="33"/>
      <c r="T12" s="33" t="s">
        <v>1010</v>
      </c>
      <c r="U12" s="33"/>
      <c r="V12" s="33" t="s">
        <v>1010</v>
      </c>
      <c r="W12" s="33"/>
      <c r="X12" s="33" t="s">
        <v>1010</v>
      </c>
      <c r="Y12" s="33"/>
      <c r="Z12" s="33"/>
      <c r="AA12" s="33"/>
      <c r="AB12" s="33"/>
      <c r="AC12" s="33"/>
      <c r="AE12" s="33" t="s">
        <v>1010</v>
      </c>
      <c r="AF12" s="33"/>
      <c r="AG12" s="33"/>
      <c r="AI12" s="41" t="s">
        <v>973</v>
      </c>
    </row>
    <row r="13" spans="1:35" x14ac:dyDescent="0.35">
      <c r="A13" s="13" t="s">
        <v>956</v>
      </c>
      <c r="B13" t="s">
        <v>105</v>
      </c>
      <c r="C13" t="s">
        <v>831</v>
      </c>
      <c r="D13" s="3" t="s">
        <v>8</v>
      </c>
      <c r="E13" s="3" t="s">
        <v>99</v>
      </c>
      <c r="F13" s="3" t="s">
        <v>13</v>
      </c>
      <c r="G13" s="3" t="s">
        <v>108</v>
      </c>
      <c r="H13" s="9">
        <v>4120</v>
      </c>
      <c r="I13" s="18" t="s">
        <v>109</v>
      </c>
      <c r="K13" s="3"/>
      <c r="L13" s="3"/>
      <c r="M13" s="3"/>
      <c r="N13" s="32" t="s">
        <v>105</v>
      </c>
      <c r="O13" t="s">
        <v>831</v>
      </c>
      <c r="P13" s="33"/>
      <c r="Q13" s="33"/>
      <c r="R13" s="33"/>
      <c r="S13" s="33"/>
      <c r="T13" s="33"/>
      <c r="U13" s="33" t="s">
        <v>1010</v>
      </c>
      <c r="V13" s="33"/>
      <c r="W13" s="33"/>
      <c r="X13" s="33" t="s">
        <v>1010</v>
      </c>
      <c r="Y13" s="33"/>
      <c r="Z13" s="33"/>
      <c r="AA13" s="33"/>
      <c r="AB13" s="33"/>
      <c r="AC13" s="33"/>
      <c r="AE13" s="33" t="s">
        <v>1010</v>
      </c>
      <c r="AF13" s="33" t="s">
        <v>1010</v>
      </c>
      <c r="AG13" s="33" t="s">
        <v>1010</v>
      </c>
      <c r="AI13" s="41" t="s">
        <v>978</v>
      </c>
    </row>
    <row r="14" spans="1:35" x14ac:dyDescent="0.35">
      <c r="A14" s="13" t="s">
        <v>978</v>
      </c>
      <c r="B14" t="s">
        <v>25</v>
      </c>
      <c r="C14" t="s">
        <v>826</v>
      </c>
      <c r="D14" s="3" t="s">
        <v>8</v>
      </c>
      <c r="E14" s="3" t="s">
        <v>26</v>
      </c>
      <c r="F14" s="3" t="s">
        <v>13</v>
      </c>
      <c r="G14" s="3" t="s">
        <v>30</v>
      </c>
      <c r="H14" s="9">
        <v>3770</v>
      </c>
      <c r="I14" s="18" t="s">
        <v>31</v>
      </c>
      <c r="K14" s="3" t="s">
        <v>415</v>
      </c>
      <c r="L14" s="3" t="s">
        <v>183</v>
      </c>
      <c r="M14" s="3" t="s">
        <v>184</v>
      </c>
      <c r="N14" s="32" t="s">
        <v>25</v>
      </c>
      <c r="O14" t="s">
        <v>826</v>
      </c>
      <c r="P14" s="33"/>
      <c r="Q14" s="33"/>
      <c r="R14" s="33"/>
      <c r="S14" s="33" t="s">
        <v>1010</v>
      </c>
      <c r="T14" s="33" t="s">
        <v>1010</v>
      </c>
      <c r="U14" s="33"/>
      <c r="V14" s="33"/>
      <c r="W14" s="33"/>
      <c r="X14" s="33"/>
      <c r="Y14" s="33"/>
      <c r="Z14" s="33" t="s">
        <v>1010</v>
      </c>
      <c r="AA14" s="33"/>
      <c r="AB14" s="33"/>
      <c r="AC14" s="33"/>
      <c r="AE14" s="33" t="s">
        <v>1010</v>
      </c>
      <c r="AF14" s="33" t="s">
        <v>1010</v>
      </c>
      <c r="AG14" s="33" t="s">
        <v>1010</v>
      </c>
      <c r="AI14" s="41" t="s">
        <v>975</v>
      </c>
    </row>
    <row r="15" spans="1:35" x14ac:dyDescent="0.35">
      <c r="A15" s="13" t="s">
        <v>974</v>
      </c>
      <c r="B15" t="s">
        <v>796</v>
      </c>
      <c r="C15" t="s">
        <v>831</v>
      </c>
      <c r="D15" s="3" t="s">
        <v>33</v>
      </c>
      <c r="E15" s="3" t="s">
        <v>528</v>
      </c>
      <c r="F15" s="3" t="s">
        <v>482</v>
      </c>
      <c r="G15" s="3" t="s">
        <v>545</v>
      </c>
      <c r="H15" s="7">
        <v>3240</v>
      </c>
      <c r="I15" s="18" t="s">
        <v>546</v>
      </c>
      <c r="K15" s="3" t="s">
        <v>28</v>
      </c>
      <c r="L15" s="3" t="s">
        <v>27</v>
      </c>
      <c r="M15" s="3" t="s">
        <v>29</v>
      </c>
      <c r="N15" s="32" t="s">
        <v>796</v>
      </c>
      <c r="O15" t="s">
        <v>831</v>
      </c>
      <c r="P15" s="33"/>
      <c r="Q15" s="33"/>
      <c r="R15" s="33"/>
      <c r="S15" s="33"/>
      <c r="T15" s="33" t="s">
        <v>1010</v>
      </c>
      <c r="U15" s="33"/>
      <c r="V15" s="33"/>
      <c r="W15" s="33"/>
      <c r="X15" s="33"/>
      <c r="Y15" s="33"/>
      <c r="Z15" s="33"/>
      <c r="AA15" s="33"/>
      <c r="AB15" s="33"/>
      <c r="AC15" s="33"/>
      <c r="AE15" s="33"/>
      <c r="AF15" s="33"/>
      <c r="AG15" s="33"/>
      <c r="AI15" s="41" t="s">
        <v>976</v>
      </c>
    </row>
    <row r="16" spans="1:35" x14ac:dyDescent="0.35">
      <c r="A16" s="13" t="s">
        <v>966</v>
      </c>
      <c r="B16" t="s">
        <v>776</v>
      </c>
      <c r="C16" t="s">
        <v>839</v>
      </c>
      <c r="D16" s="3" t="s">
        <v>8</v>
      </c>
      <c r="E16" s="3" t="s">
        <v>216</v>
      </c>
      <c r="F16" s="3" t="s">
        <v>13</v>
      </c>
      <c r="G16" s="3" t="s">
        <v>181</v>
      </c>
      <c r="H16" s="9">
        <v>3830</v>
      </c>
      <c r="I16" s="18" t="s">
        <v>225</v>
      </c>
      <c r="K16" s="3" t="s">
        <v>218</v>
      </c>
      <c r="L16" s="3" t="s">
        <v>227</v>
      </c>
      <c r="M16" s="3" t="s">
        <v>228</v>
      </c>
      <c r="N16" s="32" t="s">
        <v>776</v>
      </c>
      <c r="O16" t="s">
        <v>839</v>
      </c>
      <c r="P16" s="33" t="s">
        <v>1010</v>
      </c>
      <c r="Q16" s="33" t="s">
        <v>1010</v>
      </c>
      <c r="R16" s="33"/>
      <c r="S16" s="33" t="s">
        <v>1010</v>
      </c>
      <c r="T16" s="33"/>
      <c r="U16" s="33"/>
      <c r="V16" s="33"/>
      <c r="W16" s="33"/>
      <c r="X16" s="33" t="s">
        <v>1011</v>
      </c>
      <c r="Y16" s="33"/>
      <c r="Z16" s="33" t="s">
        <v>1010</v>
      </c>
      <c r="AA16" s="33"/>
      <c r="AB16" s="33"/>
      <c r="AC16" s="33"/>
      <c r="AE16" s="33"/>
      <c r="AF16" s="33"/>
      <c r="AG16" s="33"/>
      <c r="AI16" s="41" t="s">
        <v>952</v>
      </c>
    </row>
    <row r="17" spans="1:35" x14ac:dyDescent="0.35">
      <c r="A17" s="13" t="s">
        <v>953</v>
      </c>
      <c r="B17" t="s">
        <v>275</v>
      </c>
      <c r="C17" t="s">
        <v>829</v>
      </c>
      <c r="D17" s="3" t="s">
        <v>8</v>
      </c>
      <c r="E17" s="3" t="s">
        <v>276</v>
      </c>
      <c r="F17" s="3" t="s">
        <v>13</v>
      </c>
      <c r="G17" s="3" t="s">
        <v>280</v>
      </c>
      <c r="H17" s="7">
        <v>4105</v>
      </c>
      <c r="I17" s="18" t="s">
        <v>281</v>
      </c>
      <c r="K17" s="3" t="s">
        <v>101</v>
      </c>
      <c r="L17" s="3" t="s">
        <v>106</v>
      </c>
      <c r="M17" s="3" t="s">
        <v>107</v>
      </c>
      <c r="N17" s="32" t="s">
        <v>275</v>
      </c>
      <c r="O17" t="s">
        <v>1012</v>
      </c>
      <c r="P17" s="33" t="s">
        <v>1013</v>
      </c>
      <c r="Q17" s="33"/>
      <c r="R17" s="33"/>
      <c r="S17" s="33" t="s">
        <v>1010</v>
      </c>
      <c r="T17" s="33"/>
      <c r="U17" s="33"/>
      <c r="V17" s="33"/>
      <c r="W17" s="33"/>
      <c r="X17" s="33"/>
      <c r="Y17" s="33"/>
      <c r="Z17" s="33" t="s">
        <v>1010</v>
      </c>
      <c r="AA17" s="33"/>
      <c r="AB17" s="33"/>
      <c r="AC17" s="33"/>
      <c r="AE17" s="33"/>
      <c r="AF17" s="33"/>
      <c r="AG17" s="33" t="s">
        <v>1010</v>
      </c>
      <c r="AI17" s="41" t="s">
        <v>954</v>
      </c>
    </row>
    <row r="18" spans="1:35" x14ac:dyDescent="0.35">
      <c r="A18" s="13" t="s">
        <v>952</v>
      </c>
      <c r="B18" t="s">
        <v>630</v>
      </c>
      <c r="C18" t="s">
        <v>866</v>
      </c>
      <c r="D18" s="3" t="s">
        <v>33</v>
      </c>
      <c r="E18" s="3" t="s">
        <v>626</v>
      </c>
      <c r="F18" s="3" t="s">
        <v>482</v>
      </c>
      <c r="G18" s="3" t="s">
        <v>196</v>
      </c>
      <c r="H18" s="7">
        <v>3650</v>
      </c>
      <c r="I18" s="18" t="s">
        <v>631</v>
      </c>
      <c r="K18" s="3" t="s">
        <v>75</v>
      </c>
      <c r="L18" s="3" t="s">
        <v>78</v>
      </c>
      <c r="M18" s="3" t="s">
        <v>79</v>
      </c>
      <c r="N18" s="32" t="s">
        <v>630</v>
      </c>
      <c r="O18" t="s">
        <v>866</v>
      </c>
      <c r="P18" s="33"/>
      <c r="Q18" s="33"/>
      <c r="R18" s="33"/>
      <c r="S18" s="33" t="s">
        <v>1010</v>
      </c>
      <c r="T18" s="33"/>
      <c r="U18" s="33"/>
      <c r="V18" s="33"/>
      <c r="W18" s="33"/>
      <c r="X18" s="33"/>
      <c r="Y18" s="33"/>
      <c r="Z18" s="33"/>
      <c r="AA18" s="33"/>
      <c r="AB18" s="33"/>
      <c r="AC18" s="33"/>
      <c r="AE18" s="33"/>
      <c r="AF18" s="33"/>
      <c r="AG18" s="33"/>
      <c r="AI18" s="41" t="s">
        <v>955</v>
      </c>
    </row>
    <row r="19" spans="1:35" x14ac:dyDescent="0.35">
      <c r="A19" s="13" t="s">
        <v>954</v>
      </c>
      <c r="B19" t="s">
        <v>632</v>
      </c>
      <c r="C19" t="s">
        <v>825</v>
      </c>
      <c r="D19" s="3" t="s">
        <v>33</v>
      </c>
      <c r="E19" s="3" t="s">
        <v>626</v>
      </c>
      <c r="F19" s="3" t="s">
        <v>482</v>
      </c>
      <c r="G19" s="3" t="s">
        <v>282</v>
      </c>
      <c r="H19" s="7">
        <v>2900</v>
      </c>
      <c r="I19" s="18" t="s">
        <v>633</v>
      </c>
      <c r="K19" s="3" t="s">
        <v>146</v>
      </c>
      <c r="L19" s="3" t="s">
        <v>145</v>
      </c>
      <c r="M19" s="3" t="s">
        <v>132</v>
      </c>
      <c r="N19" s="32" t="s">
        <v>632</v>
      </c>
      <c r="O19" t="s">
        <v>825</v>
      </c>
      <c r="P19" s="33"/>
      <c r="Q19" s="33"/>
      <c r="R19" s="33"/>
      <c r="S19" s="33" t="s">
        <v>1010</v>
      </c>
      <c r="T19" s="33"/>
      <c r="U19" s="33"/>
      <c r="V19" s="33"/>
      <c r="W19" s="33"/>
      <c r="X19" s="33"/>
      <c r="Y19" s="33"/>
      <c r="Z19" s="33" t="s">
        <v>1010</v>
      </c>
      <c r="AA19" s="33"/>
      <c r="AB19" s="33"/>
      <c r="AC19" s="33"/>
      <c r="AE19" s="33" t="s">
        <v>1010</v>
      </c>
      <c r="AF19" s="33"/>
      <c r="AG19" s="33"/>
      <c r="AI19" s="41" t="s">
        <v>977</v>
      </c>
    </row>
    <row r="20" spans="1:35" x14ac:dyDescent="0.35">
      <c r="A20" s="13" t="s">
        <v>955</v>
      </c>
      <c r="B20" t="s">
        <v>191</v>
      </c>
      <c r="C20" t="s">
        <v>829</v>
      </c>
      <c r="D20" s="3" t="s">
        <v>33</v>
      </c>
      <c r="E20" s="3" t="s">
        <v>187</v>
      </c>
      <c r="F20" s="3" t="s">
        <v>13</v>
      </c>
      <c r="G20" s="3" t="s">
        <v>66</v>
      </c>
      <c r="H20" s="7">
        <v>4105</v>
      </c>
      <c r="I20" s="18" t="s">
        <v>134</v>
      </c>
      <c r="K20" s="3" t="s">
        <v>84</v>
      </c>
      <c r="L20" s="3" t="s">
        <v>88</v>
      </c>
      <c r="M20" s="3" t="s">
        <v>89</v>
      </c>
      <c r="N20" s="32" t="s">
        <v>191</v>
      </c>
      <c r="O20" t="s">
        <v>1017</v>
      </c>
      <c r="P20" s="33"/>
      <c r="Q20" s="33"/>
      <c r="R20" s="33"/>
      <c r="S20" s="33" t="s">
        <v>1010</v>
      </c>
      <c r="T20" s="33"/>
      <c r="U20" s="33"/>
      <c r="V20" s="33"/>
      <c r="W20" s="33"/>
      <c r="X20" s="33" t="s">
        <v>1010</v>
      </c>
      <c r="Y20" s="33"/>
      <c r="Z20" s="33"/>
      <c r="AA20" s="33"/>
      <c r="AB20" s="33"/>
      <c r="AC20" s="33"/>
      <c r="AE20" s="33"/>
      <c r="AF20" s="33" t="s">
        <v>1010</v>
      </c>
      <c r="AG20" s="33"/>
      <c r="AI20" s="41" t="s">
        <v>969</v>
      </c>
    </row>
    <row r="21" spans="1:35" x14ac:dyDescent="0.35">
      <c r="A21" s="13" t="s">
        <v>969</v>
      </c>
      <c r="B21" t="s">
        <v>328</v>
      </c>
      <c r="C21" t="s">
        <v>829</v>
      </c>
      <c r="D21" s="3" t="s">
        <v>8</v>
      </c>
      <c r="E21" s="3" t="s">
        <v>323</v>
      </c>
      <c r="F21" s="3" t="s">
        <v>304</v>
      </c>
      <c r="G21" s="3" t="s">
        <v>331</v>
      </c>
      <c r="H21" s="7">
        <v>4105</v>
      </c>
      <c r="I21" s="18" t="s">
        <v>332</v>
      </c>
      <c r="K21" s="3"/>
      <c r="L21" s="3"/>
      <c r="M21" s="3"/>
      <c r="N21" s="32" t="s">
        <v>328</v>
      </c>
      <c r="O21" t="s">
        <v>829</v>
      </c>
      <c r="P21" s="33" t="s">
        <v>1010</v>
      </c>
      <c r="Q21" s="33" t="s">
        <v>1010</v>
      </c>
      <c r="R21" s="33" t="s">
        <v>1010</v>
      </c>
      <c r="S21" s="33"/>
      <c r="T21" s="33"/>
      <c r="U21" s="33"/>
      <c r="V21" s="33"/>
      <c r="W21" s="33"/>
      <c r="X21" s="33"/>
      <c r="Y21" s="33"/>
      <c r="Z21" s="33"/>
      <c r="AA21" s="33"/>
      <c r="AB21" s="33"/>
      <c r="AC21" s="33"/>
      <c r="AE21" s="33"/>
      <c r="AF21" s="33"/>
      <c r="AG21" s="33"/>
      <c r="AI21" s="41" t="s">
        <v>957</v>
      </c>
    </row>
    <row r="22" spans="1:35" x14ac:dyDescent="0.35">
      <c r="A22" s="13" t="s">
        <v>958</v>
      </c>
      <c r="B22" t="s">
        <v>800</v>
      </c>
      <c r="C22" t="s">
        <v>825</v>
      </c>
      <c r="D22" s="3" t="s">
        <v>8</v>
      </c>
      <c r="E22" s="3" t="s">
        <v>553</v>
      </c>
      <c r="F22" s="3" t="s">
        <v>482</v>
      </c>
      <c r="G22" s="3" t="s">
        <v>108</v>
      </c>
      <c r="H22" s="7">
        <v>2760</v>
      </c>
      <c r="I22" s="18" t="s">
        <v>561</v>
      </c>
      <c r="K22" s="3" t="s">
        <v>312</v>
      </c>
      <c r="L22" s="3" t="s">
        <v>311</v>
      </c>
      <c r="M22" s="3" t="s">
        <v>313</v>
      </c>
      <c r="N22" s="32" t="s">
        <v>800</v>
      </c>
      <c r="O22" t="s">
        <v>825</v>
      </c>
      <c r="P22" s="33" t="s">
        <v>1010</v>
      </c>
      <c r="Q22" s="33"/>
      <c r="R22" s="33" t="s">
        <v>1010</v>
      </c>
      <c r="S22" s="33"/>
      <c r="T22" s="33"/>
      <c r="U22" s="33"/>
      <c r="V22" s="33"/>
      <c r="W22" s="33"/>
      <c r="X22" s="33"/>
      <c r="Y22" s="33"/>
      <c r="Z22" s="33"/>
      <c r="AA22" s="33"/>
      <c r="AB22" s="33"/>
      <c r="AC22" s="33"/>
      <c r="AE22" s="33"/>
      <c r="AF22" s="33"/>
      <c r="AG22" s="33"/>
      <c r="AI22" s="41" t="s">
        <v>947</v>
      </c>
    </row>
    <row r="23" spans="1:35" x14ac:dyDescent="0.35">
      <c r="A23" s="13" t="s">
        <v>957</v>
      </c>
      <c r="B23" t="s">
        <v>357</v>
      </c>
      <c r="C23" t="s">
        <v>829</v>
      </c>
      <c r="D23" s="3" t="s">
        <v>33</v>
      </c>
      <c r="E23" s="3" t="s">
        <v>346</v>
      </c>
      <c r="F23" s="3" t="s">
        <v>304</v>
      </c>
      <c r="G23" s="3" t="s">
        <v>360</v>
      </c>
      <c r="H23" s="7">
        <v>4105</v>
      </c>
      <c r="I23" s="18" t="s">
        <v>361</v>
      </c>
      <c r="K23" s="3" t="s">
        <v>195</v>
      </c>
      <c r="L23" s="3" t="s">
        <v>157</v>
      </c>
      <c r="M23" s="3" t="s">
        <v>159</v>
      </c>
      <c r="N23" s="32" t="s">
        <v>357</v>
      </c>
      <c r="O23" t="s">
        <v>829</v>
      </c>
      <c r="P23" s="33" t="s">
        <v>1010</v>
      </c>
      <c r="Q23" s="33"/>
      <c r="R23" s="33" t="s">
        <v>1010</v>
      </c>
      <c r="S23" s="33"/>
      <c r="T23" s="33"/>
      <c r="U23" s="33"/>
      <c r="V23" s="33"/>
      <c r="W23" s="33"/>
      <c r="X23" s="33"/>
      <c r="Y23" s="33"/>
      <c r="Z23" s="33"/>
      <c r="AA23" s="33"/>
      <c r="AB23" s="33"/>
      <c r="AC23" s="33"/>
      <c r="AE23" s="33"/>
      <c r="AF23" s="33"/>
      <c r="AG23" s="33"/>
      <c r="AI23" s="41" t="s">
        <v>948</v>
      </c>
    </row>
    <row r="24" spans="1:35" x14ac:dyDescent="0.35">
      <c r="A24" s="13" t="s">
        <v>947</v>
      </c>
      <c r="B24" t="s">
        <v>46</v>
      </c>
      <c r="C24" t="s">
        <v>825</v>
      </c>
      <c r="D24" s="3" t="s">
        <v>8</v>
      </c>
      <c r="E24" s="3" t="s">
        <v>47</v>
      </c>
      <c r="F24" s="3" t="s">
        <v>13</v>
      </c>
      <c r="G24" s="3" t="s">
        <v>51</v>
      </c>
      <c r="H24" s="7">
        <v>3010</v>
      </c>
      <c r="I24" s="18" t="s">
        <v>52</v>
      </c>
      <c r="K24" s="3" t="s">
        <v>554</v>
      </c>
      <c r="L24" s="3" t="s">
        <v>463</v>
      </c>
      <c r="M24" s="3" t="s">
        <v>464</v>
      </c>
      <c r="N24" s="32" t="s">
        <v>46</v>
      </c>
      <c r="O24" t="s">
        <v>825</v>
      </c>
      <c r="P24" s="33"/>
      <c r="Q24" s="33"/>
      <c r="R24" s="33" t="s">
        <v>1010</v>
      </c>
      <c r="S24" s="33"/>
      <c r="T24" s="33"/>
      <c r="U24" s="33"/>
      <c r="V24" s="33"/>
      <c r="W24" s="33"/>
      <c r="X24" s="33"/>
      <c r="Y24" s="33"/>
      <c r="Z24" s="33"/>
      <c r="AA24" s="33"/>
      <c r="AB24" s="33"/>
      <c r="AC24" s="33"/>
      <c r="AE24" s="33" t="s">
        <v>1010</v>
      </c>
      <c r="AF24" s="33"/>
      <c r="AG24" s="33"/>
      <c r="AI24" s="41" t="s">
        <v>968</v>
      </c>
    </row>
    <row r="25" spans="1:35" x14ac:dyDescent="0.35">
      <c r="A25" s="13" t="s">
        <v>948</v>
      </c>
      <c r="B25" t="s">
        <v>527</v>
      </c>
      <c r="C25" t="s">
        <v>426</v>
      </c>
      <c r="D25" s="3" t="s">
        <v>33</v>
      </c>
      <c r="E25" s="3" t="s">
        <v>528</v>
      </c>
      <c r="F25" s="3" t="s">
        <v>482</v>
      </c>
      <c r="G25" s="3" t="s">
        <v>529</v>
      </c>
      <c r="H25" s="64">
        <v>2240</v>
      </c>
      <c r="I25" s="18" t="s">
        <v>63</v>
      </c>
      <c r="K25" s="3" t="s">
        <v>65</v>
      </c>
      <c r="L25" s="3" t="s">
        <v>139</v>
      </c>
      <c r="M25" s="3" t="s">
        <v>140</v>
      </c>
      <c r="N25" s="32" t="s">
        <v>527</v>
      </c>
      <c r="O25" t="s">
        <v>426</v>
      </c>
      <c r="P25" s="33"/>
      <c r="Q25" s="33"/>
      <c r="R25" s="33" t="s">
        <v>1010</v>
      </c>
      <c r="S25" s="33"/>
      <c r="T25" s="33"/>
      <c r="U25" s="33"/>
      <c r="V25" s="33"/>
      <c r="W25" s="33"/>
      <c r="X25" s="33"/>
      <c r="Y25" s="33" t="s">
        <v>1010</v>
      </c>
      <c r="Z25" s="33"/>
      <c r="AA25" s="33"/>
      <c r="AB25" s="33"/>
      <c r="AC25" s="33"/>
      <c r="AE25" s="33"/>
      <c r="AF25" s="33"/>
      <c r="AG25" s="33"/>
      <c r="AI25" s="41" t="s">
        <v>950</v>
      </c>
    </row>
    <row r="26" spans="1:35" x14ac:dyDescent="0.35">
      <c r="A26" s="13" t="s">
        <v>968</v>
      </c>
      <c r="B26" t="s">
        <v>341</v>
      </c>
      <c r="C26" t="s">
        <v>837</v>
      </c>
      <c r="D26" s="3" t="s">
        <v>8</v>
      </c>
      <c r="E26" s="3" t="s">
        <v>337</v>
      </c>
      <c r="F26" s="3" t="s">
        <v>304</v>
      </c>
      <c r="G26" s="3" t="s">
        <v>90</v>
      </c>
      <c r="H26" s="9">
        <v>3300</v>
      </c>
      <c r="I26" s="18" t="s">
        <v>344</v>
      </c>
      <c r="K26" s="3" t="s">
        <v>324</v>
      </c>
      <c r="L26" s="3" t="s">
        <v>329</v>
      </c>
      <c r="M26" s="3" t="s">
        <v>330</v>
      </c>
      <c r="N26" s="32" t="s">
        <v>341</v>
      </c>
      <c r="O26" t="s">
        <v>1012</v>
      </c>
      <c r="P26" s="33" t="s">
        <v>1013</v>
      </c>
      <c r="Q26" s="33" t="s">
        <v>1010</v>
      </c>
      <c r="R26" s="33"/>
      <c r="S26" s="33"/>
      <c r="T26" s="33"/>
      <c r="U26" s="33"/>
      <c r="V26" s="33"/>
      <c r="W26" s="33"/>
      <c r="X26" s="33"/>
      <c r="Y26" s="33"/>
      <c r="Z26" s="33"/>
      <c r="AA26" s="33"/>
      <c r="AB26" s="33"/>
      <c r="AC26" s="33"/>
      <c r="AE26" s="33"/>
      <c r="AF26" s="33"/>
      <c r="AG26" s="33"/>
      <c r="AI26" s="41" t="s">
        <v>904</v>
      </c>
    </row>
    <row r="27" spans="1:35" x14ac:dyDescent="0.35">
      <c r="A27" s="13" t="s">
        <v>950</v>
      </c>
      <c r="B27" t="s">
        <v>979</v>
      </c>
      <c r="C27" t="s">
        <v>837</v>
      </c>
      <c r="D27" s="3" t="s">
        <v>8</v>
      </c>
      <c r="E27" s="3" t="s">
        <v>553</v>
      </c>
      <c r="F27" s="3" t="s">
        <v>482</v>
      </c>
      <c r="G27" s="3" t="s">
        <v>250</v>
      </c>
      <c r="H27" s="7">
        <v>3300</v>
      </c>
      <c r="I27" s="18" t="s">
        <v>556</v>
      </c>
      <c r="K27" s="3" t="s">
        <v>464</v>
      </c>
      <c r="L27" s="3" t="s">
        <v>486</v>
      </c>
      <c r="M27" s="3" t="s">
        <v>487</v>
      </c>
      <c r="N27" s="32" t="s">
        <v>979</v>
      </c>
      <c r="O27" t="s">
        <v>1012</v>
      </c>
      <c r="P27" s="33" t="s">
        <v>1013</v>
      </c>
      <c r="Q27" s="33"/>
      <c r="R27" s="33"/>
      <c r="S27" s="33"/>
      <c r="T27" s="33"/>
      <c r="U27" s="33"/>
      <c r="V27" s="33"/>
      <c r="W27" s="33"/>
      <c r="X27" s="33"/>
      <c r="Y27" s="33"/>
      <c r="Z27" s="33" t="s">
        <v>1010</v>
      </c>
      <c r="AA27" s="33"/>
      <c r="AB27" s="33"/>
      <c r="AC27" s="33"/>
      <c r="AE27" s="33"/>
      <c r="AF27" s="33"/>
      <c r="AG27" s="33" t="s">
        <v>1010</v>
      </c>
      <c r="AI27" s="41" t="s">
        <v>946</v>
      </c>
    </row>
    <row r="28" spans="1:35" x14ac:dyDescent="0.35">
      <c r="A28" s="13" t="s">
        <v>904</v>
      </c>
      <c r="B28" t="s">
        <v>812</v>
      </c>
      <c r="C28" t="s">
        <v>863</v>
      </c>
      <c r="D28" s="3" t="s">
        <v>33</v>
      </c>
      <c r="E28" s="3" t="s">
        <v>637</v>
      </c>
      <c r="F28" s="3" t="s">
        <v>639</v>
      </c>
      <c r="G28" s="3" t="s">
        <v>376</v>
      </c>
      <c r="H28" s="7">
        <v>2400</v>
      </c>
      <c r="I28" s="18" t="s">
        <v>640</v>
      </c>
      <c r="K28" s="3" t="s">
        <v>121</v>
      </c>
      <c r="L28" s="3" t="s">
        <v>120</v>
      </c>
      <c r="M28" s="3" t="s">
        <v>75</v>
      </c>
      <c r="N28" s="32" t="s">
        <v>812</v>
      </c>
      <c r="O28" t="s">
        <v>863</v>
      </c>
      <c r="P28" s="33"/>
      <c r="Q28" s="33"/>
      <c r="R28" s="33"/>
      <c r="S28" s="33"/>
      <c r="T28" s="33"/>
      <c r="U28" s="33"/>
      <c r="V28" s="33"/>
      <c r="W28" s="33"/>
      <c r="X28" s="33"/>
      <c r="Y28" s="33" t="s">
        <v>1010</v>
      </c>
      <c r="Z28" s="33"/>
      <c r="AA28" s="33"/>
      <c r="AB28" s="33"/>
      <c r="AC28" s="33"/>
      <c r="AE28" s="33"/>
      <c r="AF28" s="33"/>
      <c r="AG28" s="33"/>
      <c r="AI28" s="41" t="s">
        <v>951</v>
      </c>
    </row>
    <row r="29" spans="1:35" x14ac:dyDescent="0.35">
      <c r="A29" s="13" t="s">
        <v>946</v>
      </c>
      <c r="B29" t="s">
        <v>394</v>
      </c>
      <c r="C29" t="s">
        <v>837</v>
      </c>
      <c r="D29" s="3" t="s">
        <v>33</v>
      </c>
      <c r="E29" s="3" t="s">
        <v>395</v>
      </c>
      <c r="F29" s="3" t="s">
        <v>304</v>
      </c>
      <c r="G29" s="3" t="s">
        <v>397</v>
      </c>
      <c r="H29" s="7">
        <v>3300</v>
      </c>
      <c r="I29" s="18" t="s">
        <v>398</v>
      </c>
      <c r="K29" s="3" t="s">
        <v>464</v>
      </c>
      <c r="L29" s="3" t="s">
        <v>524</v>
      </c>
      <c r="M29" s="3" t="s">
        <v>525</v>
      </c>
      <c r="N29" s="32" t="s">
        <v>394</v>
      </c>
      <c r="O29" t="s">
        <v>1012</v>
      </c>
      <c r="P29" s="33" t="s">
        <v>1013</v>
      </c>
      <c r="Q29" s="33"/>
      <c r="R29" s="33"/>
      <c r="S29" s="33"/>
      <c r="T29" s="33"/>
      <c r="U29" s="33"/>
      <c r="V29" s="33"/>
      <c r="W29" s="33"/>
      <c r="X29" s="33"/>
      <c r="Y29" s="33"/>
      <c r="Z29" s="33"/>
      <c r="AA29" s="33"/>
      <c r="AB29" s="33"/>
      <c r="AC29" s="33"/>
      <c r="AE29" s="33"/>
      <c r="AF29" s="33"/>
      <c r="AG29" s="33" t="s">
        <v>1010</v>
      </c>
      <c r="AI29" s="41" t="s">
        <v>960</v>
      </c>
    </row>
    <row r="30" spans="1:35" x14ac:dyDescent="0.35">
      <c r="A30" s="13" t="s">
        <v>960</v>
      </c>
      <c r="B30" t="s">
        <v>770</v>
      </c>
      <c r="C30" t="s">
        <v>831</v>
      </c>
      <c r="D30" s="3" t="s">
        <v>8</v>
      </c>
      <c r="E30" s="3" t="s">
        <v>119</v>
      </c>
      <c r="F30" s="3" t="s">
        <v>13</v>
      </c>
      <c r="G30" s="3" t="s">
        <v>122</v>
      </c>
      <c r="H30" s="9">
        <v>4460</v>
      </c>
      <c r="I30" s="18" t="s">
        <v>123</v>
      </c>
      <c r="K30" s="3" t="s">
        <v>347</v>
      </c>
      <c r="L30" s="3" t="s">
        <v>358</v>
      </c>
      <c r="M30" s="3" t="s">
        <v>359</v>
      </c>
      <c r="N30" s="32" t="s">
        <v>770</v>
      </c>
      <c r="O30" t="s">
        <v>831</v>
      </c>
      <c r="P30" s="33"/>
      <c r="Q30" s="33"/>
      <c r="R30" s="33"/>
      <c r="S30" s="33"/>
      <c r="T30" s="33"/>
      <c r="U30" s="33"/>
      <c r="V30" s="33"/>
      <c r="W30" s="33"/>
      <c r="X30" s="33"/>
      <c r="Y30" s="33"/>
      <c r="Z30" s="33" t="s">
        <v>1010</v>
      </c>
      <c r="AA30" s="33"/>
      <c r="AB30" s="33"/>
      <c r="AC30" s="33"/>
      <c r="AE30" s="33" t="s">
        <v>1010</v>
      </c>
      <c r="AF30" s="33"/>
      <c r="AG30" s="33"/>
      <c r="AI30" s="41" t="s">
        <v>903</v>
      </c>
    </row>
    <row r="31" spans="1:35" x14ac:dyDescent="0.35">
      <c r="A31" s="13"/>
      <c r="B31" s="26" t="s">
        <v>1004</v>
      </c>
      <c r="C31" t="s">
        <v>825</v>
      </c>
      <c r="D31" s="3" t="s">
        <v>8</v>
      </c>
      <c r="E31" s="3">
        <v>2.5</v>
      </c>
      <c r="F31" s="3" t="s">
        <v>482</v>
      </c>
      <c r="G31" s="3">
        <v>25</v>
      </c>
      <c r="H31" s="7">
        <v>3090</v>
      </c>
      <c r="I31" s="25">
        <v>0.29849999999999999</v>
      </c>
      <c r="K31" s="3" t="s">
        <v>107</v>
      </c>
      <c r="L31" s="3" t="s">
        <v>192</v>
      </c>
      <c r="M31" s="3" t="s">
        <v>193</v>
      </c>
      <c r="N31" s="32" t="s">
        <v>1004</v>
      </c>
      <c r="O31" t="s">
        <v>825</v>
      </c>
      <c r="P31" s="33"/>
      <c r="Q31" s="33"/>
      <c r="R31" s="33"/>
      <c r="S31" s="33"/>
      <c r="T31" s="33"/>
      <c r="U31" s="33"/>
      <c r="V31" s="33"/>
      <c r="W31" s="33"/>
      <c r="X31" s="33"/>
      <c r="Y31" s="33"/>
      <c r="Z31" s="33"/>
      <c r="AA31" s="33"/>
      <c r="AB31" s="33"/>
      <c r="AC31" s="33"/>
      <c r="AE31" s="33"/>
      <c r="AF31" s="33" t="s">
        <v>1010</v>
      </c>
      <c r="AG31" s="33"/>
      <c r="AI31" s="41" t="s">
        <v>956</v>
      </c>
    </row>
    <row r="32" spans="1:35" x14ac:dyDescent="0.35">
      <c r="A32" s="13" t="s">
        <v>903</v>
      </c>
      <c r="B32" t="s">
        <v>73</v>
      </c>
      <c r="C32" t="s">
        <v>832</v>
      </c>
      <c r="D32" s="3" t="s">
        <v>8</v>
      </c>
      <c r="E32" s="3" t="s">
        <v>74</v>
      </c>
      <c r="F32" s="3" t="s">
        <v>13</v>
      </c>
      <c r="G32" s="3" t="s">
        <v>76</v>
      </c>
      <c r="H32" s="7">
        <v>3350</v>
      </c>
      <c r="I32" s="18" t="s">
        <v>77</v>
      </c>
      <c r="K32" s="3" t="s">
        <v>159</v>
      </c>
      <c r="L32" s="3" t="s">
        <v>207</v>
      </c>
      <c r="M32" s="3" t="s">
        <v>208</v>
      </c>
      <c r="N32" s="32" t="s">
        <v>73</v>
      </c>
      <c r="O32" t="s">
        <v>832</v>
      </c>
      <c r="P32" s="33" t="s">
        <v>1013</v>
      </c>
      <c r="Q32" s="33"/>
      <c r="R32" s="33"/>
      <c r="S32" s="33"/>
      <c r="T32" s="33"/>
      <c r="U32" s="33"/>
      <c r="V32" s="33"/>
      <c r="W32" s="33"/>
      <c r="X32" s="33"/>
      <c r="Y32" s="33"/>
      <c r="Z32" s="33"/>
      <c r="AA32" s="33"/>
      <c r="AB32" s="33"/>
      <c r="AC32" s="33"/>
      <c r="AE32" s="33" t="s">
        <v>1010</v>
      </c>
      <c r="AF32" s="33"/>
      <c r="AG32" s="33"/>
      <c r="AI32" s="41" t="s">
        <v>962</v>
      </c>
    </row>
    <row r="33" spans="1:35" x14ac:dyDescent="0.35">
      <c r="A33" s="13" t="s">
        <v>973</v>
      </c>
      <c r="B33" t="s">
        <v>936</v>
      </c>
      <c r="C33" t="s">
        <v>831</v>
      </c>
      <c r="D33" s="3" t="s">
        <v>8</v>
      </c>
      <c r="E33" s="3" t="s">
        <v>82</v>
      </c>
      <c r="F33" s="3" t="s">
        <v>13</v>
      </c>
      <c r="G33" s="3" t="s">
        <v>85</v>
      </c>
      <c r="H33" s="9">
        <v>4170</v>
      </c>
      <c r="I33" s="18" t="s">
        <v>86</v>
      </c>
      <c r="K33" s="3" t="s">
        <v>278</v>
      </c>
      <c r="L33" s="3" t="s">
        <v>277</v>
      </c>
      <c r="M33" s="3" t="s">
        <v>279</v>
      </c>
      <c r="N33" s="32" t="s">
        <v>936</v>
      </c>
      <c r="O33" t="s">
        <v>831</v>
      </c>
      <c r="P33" s="33"/>
      <c r="Q33" s="33"/>
      <c r="R33" s="33"/>
      <c r="S33" s="33"/>
      <c r="T33" s="33"/>
      <c r="U33" s="33"/>
      <c r="V33" s="33"/>
      <c r="W33" s="33"/>
      <c r="X33" s="33"/>
      <c r="Y33" s="33"/>
      <c r="Z33" s="33"/>
      <c r="AA33" s="33"/>
      <c r="AB33" s="33"/>
      <c r="AC33" s="33"/>
      <c r="AE33" s="33"/>
      <c r="AF33" s="33"/>
      <c r="AG33" s="33"/>
      <c r="AI33" s="41" t="s">
        <v>950</v>
      </c>
    </row>
    <row r="34" spans="1:35" x14ac:dyDescent="0.35">
      <c r="A34" s="13" t="s">
        <v>950</v>
      </c>
      <c r="B34" t="s">
        <v>905</v>
      </c>
      <c r="C34" t="s">
        <v>829</v>
      </c>
      <c r="D34" s="3" t="s">
        <v>33</v>
      </c>
      <c r="E34" s="3" t="s">
        <v>310</v>
      </c>
      <c r="F34" s="3" t="s">
        <v>304</v>
      </c>
      <c r="G34" s="3" t="s">
        <v>314</v>
      </c>
      <c r="H34" s="7">
        <v>4105</v>
      </c>
      <c r="I34" s="18" t="s">
        <v>315</v>
      </c>
      <c r="K34" s="3" t="s">
        <v>218</v>
      </c>
      <c r="L34" s="3" t="s">
        <v>224</v>
      </c>
      <c r="M34" s="3" t="s">
        <v>218</v>
      </c>
      <c r="N34" s="32" t="s">
        <v>905</v>
      </c>
      <c r="O34" t="s">
        <v>829</v>
      </c>
      <c r="P34" s="33" t="s">
        <v>1013</v>
      </c>
      <c r="Q34" s="33"/>
      <c r="R34" s="33"/>
      <c r="S34" s="33"/>
      <c r="T34" s="33"/>
      <c r="U34" s="33"/>
      <c r="V34" s="33"/>
      <c r="W34" s="33"/>
      <c r="X34" s="33"/>
      <c r="Y34" s="33"/>
      <c r="Z34" s="33" t="s">
        <v>1010</v>
      </c>
      <c r="AA34" s="33"/>
      <c r="AB34" s="33"/>
      <c r="AC34" s="33"/>
      <c r="AE34" s="33" t="s">
        <v>1010</v>
      </c>
      <c r="AF34" s="33" t="s">
        <v>1010</v>
      </c>
      <c r="AG34" s="33"/>
      <c r="AI34" s="41" t="s">
        <v>945</v>
      </c>
    </row>
    <row r="35" spans="1:35" x14ac:dyDescent="0.35">
      <c r="A35" s="13" t="s">
        <v>945</v>
      </c>
      <c r="B35" t="s">
        <v>980</v>
      </c>
      <c r="C35" t="s">
        <v>824</v>
      </c>
      <c r="D35" s="3" t="s">
        <v>8</v>
      </c>
      <c r="E35" s="3" t="s">
        <v>414</v>
      </c>
      <c r="F35" s="3" t="s">
        <v>304</v>
      </c>
      <c r="G35" s="3" t="s">
        <v>90</v>
      </c>
      <c r="H35" s="7">
        <v>3270</v>
      </c>
      <c r="I35" s="18" t="s">
        <v>416</v>
      </c>
      <c r="K35" s="3" t="s">
        <v>396</v>
      </c>
      <c r="L35" s="3" t="s">
        <v>333</v>
      </c>
      <c r="M35" s="3" t="s">
        <v>334</v>
      </c>
      <c r="N35" s="32" t="s">
        <v>980</v>
      </c>
      <c r="O35" t="s">
        <v>824</v>
      </c>
      <c r="P35" s="33"/>
      <c r="Q35" s="33"/>
      <c r="R35" s="33"/>
      <c r="S35" s="33"/>
      <c r="T35" s="33"/>
      <c r="U35" s="33"/>
      <c r="V35" s="33"/>
      <c r="W35" s="33"/>
      <c r="X35" s="33"/>
      <c r="Y35" s="33"/>
      <c r="Z35" s="33"/>
      <c r="AA35" s="33"/>
      <c r="AB35" s="33"/>
      <c r="AC35" s="33"/>
      <c r="AE35" s="33" t="s">
        <v>1010</v>
      </c>
      <c r="AF35" s="33"/>
      <c r="AG35" s="33"/>
      <c r="AI35" s="41" t="s">
        <v>961</v>
      </c>
    </row>
    <row r="36" spans="1:35" x14ac:dyDescent="0.35">
      <c r="A36" s="13"/>
      <c r="B36" t="s">
        <v>1002</v>
      </c>
      <c r="C36" t="s">
        <v>843</v>
      </c>
      <c r="D36" s="3" t="s">
        <v>8</v>
      </c>
      <c r="E36" s="3" t="s">
        <v>323</v>
      </c>
      <c r="F36" s="3" t="s">
        <v>304</v>
      </c>
      <c r="G36" s="3" t="s">
        <v>185</v>
      </c>
      <c r="H36" s="44">
        <v>3550</v>
      </c>
      <c r="I36" s="18" t="s">
        <v>325</v>
      </c>
      <c r="K36" s="3" t="s">
        <v>627</v>
      </c>
      <c r="L36" s="3" t="s">
        <v>551</v>
      </c>
      <c r="M36" s="3" t="s">
        <v>552</v>
      </c>
      <c r="N36" s="32" t="s">
        <v>1002</v>
      </c>
      <c r="O36" t="s">
        <v>843</v>
      </c>
      <c r="P36" s="33"/>
      <c r="Q36" s="33"/>
      <c r="R36" s="33"/>
      <c r="S36" s="33"/>
      <c r="T36" s="33"/>
      <c r="U36" s="33"/>
      <c r="V36" s="33"/>
      <c r="W36" s="33"/>
      <c r="X36" s="33"/>
      <c r="Y36" s="33"/>
      <c r="Z36" s="33"/>
      <c r="AA36" s="33"/>
      <c r="AB36" s="33"/>
      <c r="AC36" s="33"/>
      <c r="AE36" s="33"/>
      <c r="AF36" s="33"/>
      <c r="AG36" s="33"/>
      <c r="AI36" s="41" t="s">
        <v>963</v>
      </c>
    </row>
    <row r="37" spans="1:35" x14ac:dyDescent="0.35">
      <c r="A37" s="13" t="s">
        <v>950</v>
      </c>
      <c r="B37" t="s">
        <v>226</v>
      </c>
      <c r="C37" t="s">
        <v>831</v>
      </c>
      <c r="D37" s="3" t="s">
        <v>8</v>
      </c>
      <c r="E37" s="3" t="s">
        <v>216</v>
      </c>
      <c r="F37" s="3" t="s">
        <v>13</v>
      </c>
      <c r="G37" s="3" t="s">
        <v>229</v>
      </c>
      <c r="H37" s="9">
        <v>3740</v>
      </c>
      <c r="I37" s="18" t="s">
        <v>230</v>
      </c>
      <c r="K37" s="3" t="s">
        <v>627</v>
      </c>
      <c r="L37" s="3" t="s">
        <v>585</v>
      </c>
      <c r="M37" s="3" t="s">
        <v>586</v>
      </c>
      <c r="N37" s="32" t="s">
        <v>226</v>
      </c>
      <c r="O37" t="s">
        <v>831</v>
      </c>
      <c r="P37" s="33"/>
      <c r="Q37" s="33"/>
      <c r="R37" s="33"/>
      <c r="S37" s="33"/>
      <c r="T37" s="33"/>
      <c r="U37" s="33"/>
      <c r="V37" s="33"/>
      <c r="W37" s="33"/>
      <c r="X37" s="33"/>
      <c r="Y37" s="33"/>
      <c r="Z37" s="33" t="s">
        <v>1010</v>
      </c>
      <c r="AA37" s="33"/>
      <c r="AB37" s="33"/>
      <c r="AC37" s="33"/>
      <c r="AE37" s="33"/>
      <c r="AF37" s="33"/>
      <c r="AG37" s="33"/>
      <c r="AI37" s="41" t="s">
        <v>950</v>
      </c>
    </row>
    <row r="38" spans="1:35" x14ac:dyDescent="0.35">
      <c r="A38" s="13"/>
      <c r="B38" s="26" t="s">
        <v>1003</v>
      </c>
      <c r="C38" t="s">
        <v>1005</v>
      </c>
      <c r="D38" s="3" t="s">
        <v>8</v>
      </c>
      <c r="E38" s="3">
        <v>4.9000000000000004</v>
      </c>
      <c r="F38" s="3" t="s">
        <v>13</v>
      </c>
      <c r="G38" s="3">
        <v>260</v>
      </c>
      <c r="H38" s="7">
        <v>3000</v>
      </c>
      <c r="I38" s="25">
        <v>0</v>
      </c>
      <c r="K38" s="3" t="s">
        <v>136</v>
      </c>
      <c r="L38" s="3" t="s">
        <v>245</v>
      </c>
      <c r="M38" s="3" t="s">
        <v>246</v>
      </c>
      <c r="N38" s="32" t="s">
        <v>1003</v>
      </c>
      <c r="O38" t="s">
        <v>1005</v>
      </c>
      <c r="P38" s="33"/>
      <c r="Q38" s="33"/>
      <c r="R38" s="33"/>
      <c r="S38" s="33"/>
      <c r="T38" s="33"/>
      <c r="U38" s="33"/>
      <c r="V38" s="33"/>
      <c r="W38" s="33"/>
      <c r="X38" s="33"/>
      <c r="Y38" s="33"/>
      <c r="Z38" s="33"/>
      <c r="AA38" s="33"/>
      <c r="AB38" s="33"/>
      <c r="AC38" s="33"/>
      <c r="AE38" s="33"/>
      <c r="AF38" s="33"/>
      <c r="AG38" s="33"/>
      <c r="AI38" s="41"/>
    </row>
    <row r="39" spans="1:35" x14ac:dyDescent="0.35">
      <c r="A39" s="13" t="s">
        <v>903</v>
      </c>
      <c r="B39" t="s">
        <v>143</v>
      </c>
      <c r="C39" t="s">
        <v>831</v>
      </c>
      <c r="D39" s="3" t="s">
        <v>8</v>
      </c>
      <c r="E39" s="3" t="s">
        <v>144</v>
      </c>
      <c r="F39" s="3" t="s">
        <v>13</v>
      </c>
      <c r="G39" s="3" t="s">
        <v>147</v>
      </c>
      <c r="H39" s="7">
        <v>2970</v>
      </c>
      <c r="I39" s="18" t="s">
        <v>148</v>
      </c>
      <c r="K39" s="3" t="s">
        <v>347</v>
      </c>
      <c r="L39" s="3" t="s">
        <v>311</v>
      </c>
      <c r="M39" s="3" t="s">
        <v>313</v>
      </c>
      <c r="N39" s="32" t="s">
        <v>143</v>
      </c>
      <c r="O39" t="s">
        <v>831</v>
      </c>
      <c r="P39" s="33"/>
      <c r="Q39" s="33"/>
      <c r="R39" s="33"/>
      <c r="S39" s="33"/>
      <c r="T39" s="33"/>
      <c r="U39" s="33"/>
      <c r="V39" s="33"/>
      <c r="W39" s="33"/>
      <c r="X39" s="33"/>
      <c r="Y39" s="33"/>
      <c r="Z39" s="33"/>
      <c r="AA39" s="33"/>
      <c r="AB39" s="33"/>
      <c r="AC39" s="33"/>
      <c r="AE39" s="33" t="s">
        <v>1010</v>
      </c>
      <c r="AF39" s="33"/>
      <c r="AG39" s="33"/>
      <c r="AI39" s="41" t="s">
        <v>903</v>
      </c>
    </row>
    <row r="40" spans="1:35" x14ac:dyDescent="0.35">
      <c r="A40" s="13" t="s">
        <v>950</v>
      </c>
      <c r="B40" t="s">
        <v>949</v>
      </c>
      <c r="C40" t="s">
        <v>829</v>
      </c>
      <c r="D40" s="3" t="s">
        <v>8</v>
      </c>
      <c r="E40" s="3" t="s">
        <v>299</v>
      </c>
      <c r="F40" s="3" t="s">
        <v>304</v>
      </c>
      <c r="G40" s="3" t="s">
        <v>308</v>
      </c>
      <c r="H40" s="7">
        <v>4105</v>
      </c>
      <c r="I40" s="18" t="s">
        <v>309</v>
      </c>
      <c r="K40" s="3" t="s">
        <v>18</v>
      </c>
      <c r="L40" s="3" t="s">
        <v>22</v>
      </c>
      <c r="M40" s="3" t="s">
        <v>17</v>
      </c>
      <c r="N40" s="32" t="s">
        <v>949</v>
      </c>
      <c r="O40" t="s">
        <v>1017</v>
      </c>
      <c r="P40" s="33"/>
      <c r="Q40" s="33"/>
      <c r="R40" s="33"/>
      <c r="S40" s="33"/>
      <c r="T40" s="33"/>
      <c r="U40" s="33"/>
      <c r="V40" s="33"/>
      <c r="W40" s="33"/>
      <c r="X40" s="33"/>
      <c r="Y40" s="33"/>
      <c r="Z40" s="33" t="s">
        <v>1010</v>
      </c>
      <c r="AA40" s="33"/>
      <c r="AB40" s="33"/>
      <c r="AC40" s="33"/>
      <c r="AE40" s="33"/>
      <c r="AF40" s="33"/>
      <c r="AG40" s="33"/>
      <c r="AI40" s="41" t="s">
        <v>950</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ht="16" thickBot="1" x14ac:dyDescent="0.4">
      <c r="A43" s="14"/>
      <c r="B43" s="16" t="s">
        <v>939</v>
      </c>
      <c r="C43" s="16" t="s">
        <v>833</v>
      </c>
      <c r="D43" s="17" t="s">
        <v>8</v>
      </c>
      <c r="E43" s="17" t="s">
        <v>138</v>
      </c>
      <c r="F43" s="17" t="s">
        <v>13</v>
      </c>
      <c r="G43" s="17" t="s">
        <v>141</v>
      </c>
      <c r="H43" s="65">
        <v>4229</v>
      </c>
      <c r="I43" s="19" t="s">
        <v>142</v>
      </c>
      <c r="K43" s="3" t="s">
        <v>37</v>
      </c>
      <c r="L43" s="3" t="s">
        <v>42</v>
      </c>
      <c r="M43" s="3" t="s">
        <v>43</v>
      </c>
      <c r="N43" s="32" t="s">
        <v>939</v>
      </c>
      <c r="O43" s="16" t="s">
        <v>833</v>
      </c>
      <c r="P43" s="33"/>
      <c r="Q43" s="33"/>
      <c r="R43" s="33"/>
      <c r="S43" s="33"/>
      <c r="T43" s="33"/>
      <c r="U43" s="33"/>
      <c r="V43" s="33"/>
      <c r="W43" s="33"/>
      <c r="X43" s="33"/>
      <c r="Y43" s="33"/>
      <c r="Z43" s="33"/>
      <c r="AA43" s="33"/>
      <c r="AB43" s="33"/>
      <c r="AC43" s="33"/>
      <c r="AE43" s="33"/>
      <c r="AF43" s="33"/>
      <c r="AG43" s="33"/>
      <c r="AI43" s="41"/>
    </row>
  </sheetData>
  <autoFilter ref="A2:AK2" xr:uid="{9F19DF8B-8388-4D4A-8836-F1053A2AD72D}">
    <sortState xmlns:xlrd2="http://schemas.microsoft.com/office/spreadsheetml/2017/richdata2" ref="A3:AK43">
      <sortCondition ref="W2"/>
    </sortState>
  </autoFilter>
  <mergeCells count="1">
    <mergeCell ref="A1:O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E19D6-2356-46F8-9040-68660AF812B2}">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36" t="s">
        <v>952</v>
      </c>
      <c r="T2" s="36" t="s">
        <v>974</v>
      </c>
      <c r="U2" s="36" t="s">
        <v>1008</v>
      </c>
      <c r="V2" s="36" t="s">
        <v>965</v>
      </c>
      <c r="W2" s="36" t="s">
        <v>951</v>
      </c>
      <c r="X2" s="47" t="s">
        <v>1009</v>
      </c>
      <c r="Y2" s="36" t="s">
        <v>904</v>
      </c>
      <c r="Z2" s="36" t="s">
        <v>950</v>
      </c>
      <c r="AA2" s="36" t="s">
        <v>1016</v>
      </c>
      <c r="AB2" s="36" t="s">
        <v>1014</v>
      </c>
      <c r="AC2" s="36" t="s">
        <v>1015</v>
      </c>
      <c r="AE2" s="36" t="s">
        <v>903</v>
      </c>
      <c r="AF2" s="36" t="s">
        <v>944</v>
      </c>
      <c r="AG2" s="36" t="s">
        <v>946</v>
      </c>
      <c r="AI2" s="40" t="s">
        <v>981</v>
      </c>
    </row>
    <row r="3" spans="1:35" x14ac:dyDescent="0.35">
      <c r="A3" s="13" t="s">
        <v>972</v>
      </c>
      <c r="B3" t="s">
        <v>937</v>
      </c>
      <c r="C3" t="s">
        <v>825</v>
      </c>
      <c r="D3" s="3" t="s">
        <v>8</v>
      </c>
      <c r="E3" s="3" t="s">
        <v>87</v>
      </c>
      <c r="F3" s="3" t="s">
        <v>13</v>
      </c>
      <c r="G3" s="3" t="s">
        <v>90</v>
      </c>
      <c r="H3" s="77">
        <v>4420</v>
      </c>
      <c r="I3" s="18" t="s">
        <v>91</v>
      </c>
      <c r="K3" s="3" t="s">
        <v>554</v>
      </c>
      <c r="L3" s="3" t="s">
        <v>532</v>
      </c>
      <c r="M3" s="3" t="s">
        <v>533</v>
      </c>
      <c r="N3" s="32" t="s">
        <v>937</v>
      </c>
      <c r="O3" t="s">
        <v>825</v>
      </c>
      <c r="P3" s="42"/>
      <c r="Q3" s="51" t="s">
        <v>1010</v>
      </c>
      <c r="R3" s="51" t="s">
        <v>1010</v>
      </c>
      <c r="S3" s="34"/>
      <c r="T3" s="34" t="s">
        <v>1010</v>
      </c>
      <c r="U3" s="34"/>
      <c r="V3" s="34" t="s">
        <v>1010</v>
      </c>
      <c r="W3" s="34" t="s">
        <v>1010</v>
      </c>
      <c r="X3" s="79" t="s">
        <v>1010</v>
      </c>
      <c r="Y3" s="34"/>
      <c r="Z3" s="34"/>
      <c r="AA3" s="33"/>
      <c r="AB3" s="33"/>
      <c r="AC3" s="33"/>
      <c r="AE3" s="33"/>
      <c r="AF3" s="33"/>
      <c r="AG3" s="33"/>
      <c r="AI3" s="41" t="s">
        <v>974</v>
      </c>
    </row>
    <row r="4" spans="1:35" x14ac:dyDescent="0.35">
      <c r="A4" s="13" t="s">
        <v>963</v>
      </c>
      <c r="B4" t="s">
        <v>921</v>
      </c>
      <c r="C4" t="s">
        <v>829</v>
      </c>
      <c r="D4" s="3" t="s">
        <v>33</v>
      </c>
      <c r="E4" s="3" t="s">
        <v>203</v>
      </c>
      <c r="F4" s="3" t="s">
        <v>13</v>
      </c>
      <c r="G4" s="3" t="s">
        <v>12</v>
      </c>
      <c r="H4" s="78">
        <v>4105</v>
      </c>
      <c r="I4" s="18" t="s">
        <v>209</v>
      </c>
      <c r="J4" s="3"/>
      <c r="K4" s="3" t="s">
        <v>638</v>
      </c>
      <c r="L4" s="3" t="s">
        <v>450</v>
      </c>
      <c r="M4" s="3" t="s">
        <v>451</v>
      </c>
      <c r="N4" s="32" t="s">
        <v>921</v>
      </c>
      <c r="O4" t="s">
        <v>1017</v>
      </c>
      <c r="P4" s="43"/>
      <c r="Q4" s="52"/>
      <c r="R4" s="52"/>
      <c r="S4" s="33"/>
      <c r="T4" s="33"/>
      <c r="U4" s="33" t="s">
        <v>1010</v>
      </c>
      <c r="V4" s="33"/>
      <c r="W4" s="33" t="s">
        <v>1010</v>
      </c>
      <c r="X4" s="76" t="s">
        <v>1010</v>
      </c>
      <c r="Y4" s="33"/>
      <c r="Z4" s="33"/>
      <c r="AA4" s="33"/>
      <c r="AB4" s="33"/>
      <c r="AC4" s="33"/>
      <c r="AE4" s="33" t="s">
        <v>1010</v>
      </c>
      <c r="AF4" s="33" t="s">
        <v>1010</v>
      </c>
      <c r="AG4" s="33"/>
      <c r="AI4" s="41" t="s">
        <v>972</v>
      </c>
    </row>
    <row r="5" spans="1:35" x14ac:dyDescent="0.35">
      <c r="A5" s="13" t="s">
        <v>973</v>
      </c>
      <c r="B5" t="s">
        <v>764</v>
      </c>
      <c r="C5" t="s">
        <v>823</v>
      </c>
      <c r="D5" s="3" t="s">
        <v>8</v>
      </c>
      <c r="E5" s="3" t="s">
        <v>9</v>
      </c>
      <c r="F5" s="3" t="s">
        <v>13</v>
      </c>
      <c r="G5" s="3" t="s">
        <v>12</v>
      </c>
      <c r="H5" s="77">
        <v>5210</v>
      </c>
      <c r="I5" s="18" t="s">
        <v>14</v>
      </c>
      <c r="K5" s="3" t="s">
        <v>116</v>
      </c>
      <c r="L5" s="3" t="s">
        <v>115</v>
      </c>
      <c r="M5" s="3" t="s">
        <v>117</v>
      </c>
      <c r="N5" s="32" t="s">
        <v>764</v>
      </c>
      <c r="O5" t="s">
        <v>823</v>
      </c>
      <c r="P5" s="43"/>
      <c r="Q5" s="52"/>
      <c r="R5" s="52"/>
      <c r="S5" s="33"/>
      <c r="T5" s="33" t="s">
        <v>1010</v>
      </c>
      <c r="U5" s="33"/>
      <c r="V5" s="33"/>
      <c r="W5" s="33" t="s">
        <v>1010</v>
      </c>
      <c r="X5" s="76" t="s">
        <v>1010</v>
      </c>
      <c r="Y5" s="33"/>
      <c r="Z5" s="33"/>
      <c r="AA5" s="33"/>
      <c r="AB5" s="33"/>
      <c r="AC5" s="33"/>
      <c r="AE5" s="33" t="s">
        <v>1010</v>
      </c>
      <c r="AF5" s="33" t="s">
        <v>1010</v>
      </c>
      <c r="AG5" s="33"/>
      <c r="AI5" s="41" t="s">
        <v>966</v>
      </c>
    </row>
    <row r="6" spans="1:35" x14ac:dyDescent="0.35">
      <c r="A6" s="13" t="s">
        <v>961</v>
      </c>
      <c r="B6" t="s">
        <v>765</v>
      </c>
      <c r="C6" t="s">
        <v>825</v>
      </c>
      <c r="D6" s="3" t="s">
        <v>8</v>
      </c>
      <c r="E6" s="3" t="s">
        <v>21</v>
      </c>
      <c r="F6" s="3" t="s">
        <v>13</v>
      </c>
      <c r="G6" s="3" t="s">
        <v>23</v>
      </c>
      <c r="H6" s="77">
        <v>4430</v>
      </c>
      <c r="I6" s="18" t="s">
        <v>24</v>
      </c>
      <c r="K6" s="3" t="s">
        <v>273</v>
      </c>
      <c r="L6" s="3" t="s">
        <v>342</v>
      </c>
      <c r="M6" s="3" t="s">
        <v>343</v>
      </c>
      <c r="N6" s="32" t="s">
        <v>765</v>
      </c>
      <c r="O6" t="s">
        <v>825</v>
      </c>
      <c r="P6" s="43"/>
      <c r="Q6" s="52"/>
      <c r="R6" s="52"/>
      <c r="S6" s="33"/>
      <c r="T6" s="33"/>
      <c r="U6" s="33"/>
      <c r="V6" s="33"/>
      <c r="W6" s="33" t="s">
        <v>1010</v>
      </c>
      <c r="X6" s="76" t="s">
        <v>1010</v>
      </c>
      <c r="Y6" s="33"/>
      <c r="Z6" s="33"/>
      <c r="AA6" s="33"/>
      <c r="AB6" s="33"/>
      <c r="AC6" s="33"/>
      <c r="AE6" s="33"/>
      <c r="AF6" s="33"/>
      <c r="AG6" s="33"/>
      <c r="AI6" s="41"/>
    </row>
    <row r="7" spans="1:35" x14ac:dyDescent="0.35">
      <c r="A7" s="13" t="s">
        <v>975</v>
      </c>
      <c r="B7" t="s">
        <v>350</v>
      </c>
      <c r="C7" t="s">
        <v>825</v>
      </c>
      <c r="D7" s="3" t="s">
        <v>8</v>
      </c>
      <c r="E7" s="3" t="s">
        <v>346</v>
      </c>
      <c r="F7" s="3" t="s">
        <v>304</v>
      </c>
      <c r="G7" s="3" t="s">
        <v>351</v>
      </c>
      <c r="H7" s="78">
        <v>3470</v>
      </c>
      <c r="I7" s="18" t="s">
        <v>352</v>
      </c>
      <c r="K7" s="3" t="s">
        <v>75</v>
      </c>
      <c r="L7" s="3" t="s">
        <v>48</v>
      </c>
      <c r="M7" s="3" t="s">
        <v>50</v>
      </c>
      <c r="N7" s="86" t="s">
        <v>350</v>
      </c>
      <c r="O7" t="s">
        <v>825</v>
      </c>
      <c r="P7" s="87" t="s">
        <v>1010</v>
      </c>
      <c r="Q7" s="52"/>
      <c r="R7" s="52"/>
      <c r="S7" s="33"/>
      <c r="T7" s="33" t="s">
        <v>1010</v>
      </c>
      <c r="U7" s="33"/>
      <c r="V7" s="33" t="s">
        <v>1010</v>
      </c>
      <c r="W7" s="33"/>
      <c r="X7" s="76" t="s">
        <v>1010</v>
      </c>
      <c r="Y7" s="33"/>
      <c r="Z7" s="33"/>
      <c r="AA7" s="33"/>
      <c r="AB7" s="33"/>
      <c r="AC7" s="33"/>
      <c r="AE7" s="33" t="s">
        <v>1010</v>
      </c>
      <c r="AF7" s="33"/>
      <c r="AG7" s="33"/>
      <c r="AI7" s="41" t="s">
        <v>973</v>
      </c>
    </row>
    <row r="8" spans="1:35" ht="16" thickBot="1" x14ac:dyDescent="0.4">
      <c r="A8" s="13" t="s">
        <v>956</v>
      </c>
      <c r="B8" t="s">
        <v>105</v>
      </c>
      <c r="C8" t="s">
        <v>831</v>
      </c>
      <c r="D8" s="3" t="s">
        <v>8</v>
      </c>
      <c r="E8" s="3" t="s">
        <v>99</v>
      </c>
      <c r="F8" s="3" t="s">
        <v>13</v>
      </c>
      <c r="G8" s="3" t="s">
        <v>108</v>
      </c>
      <c r="H8" s="71">
        <v>4120</v>
      </c>
      <c r="I8" s="3" t="s">
        <v>109</v>
      </c>
      <c r="J8" s="16"/>
      <c r="K8" s="17"/>
      <c r="L8" s="17"/>
      <c r="M8" s="17"/>
      <c r="N8" s="88" t="s">
        <v>105</v>
      </c>
      <c r="O8" s="88" t="s">
        <v>831</v>
      </c>
      <c r="P8" s="89"/>
      <c r="Q8" s="52"/>
      <c r="R8" s="52"/>
      <c r="S8" s="33"/>
      <c r="T8" s="33"/>
      <c r="U8" s="33" t="s">
        <v>1010</v>
      </c>
      <c r="V8" s="33"/>
      <c r="W8" s="33"/>
      <c r="X8" s="76" t="s">
        <v>1010</v>
      </c>
      <c r="Y8" s="33"/>
      <c r="Z8" s="33"/>
      <c r="AA8" s="33"/>
      <c r="AB8" s="33"/>
      <c r="AC8" s="33"/>
      <c r="AE8" s="33" t="s">
        <v>1010</v>
      </c>
      <c r="AF8" s="33" t="s">
        <v>1010</v>
      </c>
      <c r="AG8" s="33" t="s">
        <v>1010</v>
      </c>
      <c r="AI8" s="41" t="s">
        <v>978</v>
      </c>
    </row>
    <row r="9" spans="1:35" x14ac:dyDescent="0.35">
      <c r="A9" s="13" t="s">
        <v>955</v>
      </c>
      <c r="B9" t="s">
        <v>191</v>
      </c>
      <c r="C9" t="s">
        <v>829</v>
      </c>
      <c r="D9" s="3" t="s">
        <v>33</v>
      </c>
      <c r="E9" s="3" t="s">
        <v>187</v>
      </c>
      <c r="F9" s="3" t="s">
        <v>13</v>
      </c>
      <c r="G9" s="3" t="s">
        <v>66</v>
      </c>
      <c r="H9" s="72">
        <v>4105</v>
      </c>
      <c r="I9" s="18" t="s">
        <v>134</v>
      </c>
      <c r="K9" s="3" t="s">
        <v>84</v>
      </c>
      <c r="L9" s="3" t="s">
        <v>88</v>
      </c>
      <c r="M9" s="3" t="s">
        <v>89</v>
      </c>
      <c r="N9" s="53" t="s">
        <v>191</v>
      </c>
      <c r="O9" t="s">
        <v>1017</v>
      </c>
      <c r="P9" s="34"/>
      <c r="Q9" s="33"/>
      <c r="R9" s="33"/>
      <c r="S9" s="33" t="s">
        <v>1010</v>
      </c>
      <c r="T9" s="33"/>
      <c r="U9" s="33"/>
      <c r="V9" s="33"/>
      <c r="W9" s="33"/>
      <c r="X9" s="76" t="s">
        <v>1010</v>
      </c>
      <c r="Y9" s="33"/>
      <c r="Z9" s="33"/>
      <c r="AA9" s="33"/>
      <c r="AB9" s="33"/>
      <c r="AC9" s="33"/>
      <c r="AE9" s="33"/>
      <c r="AF9" s="33" t="s">
        <v>1010</v>
      </c>
      <c r="AG9" s="33"/>
      <c r="AI9" s="41" t="s">
        <v>969</v>
      </c>
    </row>
    <row r="10" spans="1:35" x14ac:dyDescent="0.35">
      <c r="A10" s="13" t="s">
        <v>966</v>
      </c>
      <c r="B10" t="s">
        <v>776</v>
      </c>
      <c r="C10" t="s">
        <v>839</v>
      </c>
      <c r="D10" s="3" t="s">
        <v>8</v>
      </c>
      <c r="E10" s="3" t="s">
        <v>216</v>
      </c>
      <c r="F10" s="3" t="s">
        <v>13</v>
      </c>
      <c r="G10" s="3" t="s">
        <v>181</v>
      </c>
      <c r="H10" s="71">
        <v>3830</v>
      </c>
      <c r="I10" s="18" t="s">
        <v>225</v>
      </c>
      <c r="K10" s="3" t="s">
        <v>218</v>
      </c>
      <c r="L10" s="3" t="s">
        <v>227</v>
      </c>
      <c r="M10" s="3" t="s">
        <v>228</v>
      </c>
      <c r="N10" s="32" t="s">
        <v>776</v>
      </c>
      <c r="O10" t="s">
        <v>839</v>
      </c>
      <c r="P10" s="33" t="s">
        <v>1010</v>
      </c>
      <c r="Q10" s="33" t="s">
        <v>1010</v>
      </c>
      <c r="R10" s="33"/>
      <c r="S10" s="33" t="s">
        <v>1010</v>
      </c>
      <c r="T10" s="33"/>
      <c r="U10" s="33"/>
      <c r="V10" s="33"/>
      <c r="W10" s="33"/>
      <c r="X10" s="76" t="s">
        <v>1011</v>
      </c>
      <c r="Y10" s="33"/>
      <c r="Z10" s="33" t="s">
        <v>1010</v>
      </c>
      <c r="AA10" s="33"/>
      <c r="AB10" s="33"/>
      <c r="AC10" s="33"/>
      <c r="AE10" s="33"/>
      <c r="AF10" s="33"/>
      <c r="AG10" s="33"/>
      <c r="AI10" s="41" t="s">
        <v>952</v>
      </c>
    </row>
    <row r="11" spans="1:35" x14ac:dyDescent="0.35">
      <c r="A11" s="13" t="s">
        <v>976</v>
      </c>
      <c r="B11" t="s">
        <v>262</v>
      </c>
      <c r="C11" t="s">
        <v>831</v>
      </c>
      <c r="D11" s="3" t="s">
        <v>33</v>
      </c>
      <c r="E11" s="3" t="s">
        <v>252</v>
      </c>
      <c r="F11" s="3" t="s">
        <v>13</v>
      </c>
      <c r="G11" s="3" t="s">
        <v>103</v>
      </c>
      <c r="H11" s="7">
        <v>3730</v>
      </c>
      <c r="I11" s="18" t="s">
        <v>265</v>
      </c>
      <c r="K11" s="3" t="s">
        <v>49</v>
      </c>
      <c r="L11" s="3" t="s">
        <v>48</v>
      </c>
      <c r="M11" s="3" t="s">
        <v>50</v>
      </c>
      <c r="N11" s="32" t="s">
        <v>262</v>
      </c>
      <c r="O11" t="s">
        <v>831</v>
      </c>
      <c r="P11" s="33"/>
      <c r="Q11" s="33"/>
      <c r="R11" s="33"/>
      <c r="S11" s="33"/>
      <c r="T11" s="33" t="s">
        <v>1010</v>
      </c>
      <c r="U11" s="33"/>
      <c r="V11" s="33"/>
      <c r="W11" s="33" t="s">
        <v>1010</v>
      </c>
      <c r="X11" s="33"/>
      <c r="Y11" s="33"/>
      <c r="Z11" s="33"/>
      <c r="AA11" s="33"/>
      <c r="AB11" s="33"/>
      <c r="AC11" s="33"/>
      <c r="AE11" s="33"/>
      <c r="AF11" s="33"/>
      <c r="AG11" s="33"/>
      <c r="AI11" s="41" t="s">
        <v>953</v>
      </c>
    </row>
    <row r="12" spans="1:35" x14ac:dyDescent="0.35">
      <c r="A12" s="13" t="s">
        <v>977</v>
      </c>
      <c r="B12" t="s">
        <v>779</v>
      </c>
      <c r="C12" t="s">
        <v>825</v>
      </c>
      <c r="D12" s="3" t="s">
        <v>8</v>
      </c>
      <c r="E12" s="3" t="s">
        <v>242</v>
      </c>
      <c r="F12" s="3" t="s">
        <v>13</v>
      </c>
      <c r="G12" s="3" t="s">
        <v>213</v>
      </c>
      <c r="H12" s="9">
        <v>3300</v>
      </c>
      <c r="I12" s="18" t="s">
        <v>247</v>
      </c>
      <c r="K12" s="3" t="s">
        <v>17</v>
      </c>
      <c r="L12" s="3" t="s">
        <v>16</v>
      </c>
      <c r="M12" s="3" t="s">
        <v>18</v>
      </c>
      <c r="N12" s="32" t="s">
        <v>779</v>
      </c>
      <c r="O12" t="s">
        <v>825</v>
      </c>
      <c r="P12" s="33" t="s">
        <v>1010</v>
      </c>
      <c r="Q12" s="33" t="s">
        <v>1010</v>
      </c>
      <c r="R12" s="33" t="s">
        <v>1010</v>
      </c>
      <c r="S12" s="33"/>
      <c r="T12" s="33"/>
      <c r="U12" s="33"/>
      <c r="V12" s="33"/>
      <c r="W12" s="33" t="s">
        <v>1010</v>
      </c>
      <c r="X12" s="33"/>
      <c r="Y12" s="33"/>
      <c r="Z12" s="33"/>
      <c r="AA12" s="33"/>
      <c r="AB12" s="33"/>
      <c r="AC12" s="33"/>
      <c r="AE12" s="33"/>
      <c r="AF12" s="33" t="s">
        <v>1010</v>
      </c>
      <c r="AG12" s="33"/>
      <c r="AI12" s="41" t="s">
        <v>958</v>
      </c>
    </row>
    <row r="13" spans="1:35" x14ac:dyDescent="0.35">
      <c r="A13" s="13" t="s">
        <v>951</v>
      </c>
      <c r="B13" t="s">
        <v>774</v>
      </c>
      <c r="C13" t="s">
        <v>837</v>
      </c>
      <c r="D13" s="3" t="s">
        <v>33</v>
      </c>
      <c r="E13" s="3" t="s">
        <v>194</v>
      </c>
      <c r="F13" s="3" t="s">
        <v>13</v>
      </c>
      <c r="G13" s="3" t="s">
        <v>196</v>
      </c>
      <c r="H13" s="7">
        <v>3650</v>
      </c>
      <c r="I13" s="18" t="s">
        <v>197</v>
      </c>
      <c r="K13" s="3" t="s">
        <v>253</v>
      </c>
      <c r="L13" s="3" t="s">
        <v>263</v>
      </c>
      <c r="M13" s="3" t="s">
        <v>264</v>
      </c>
      <c r="N13" s="32" t="s">
        <v>774</v>
      </c>
      <c r="O13" t="s">
        <v>1012</v>
      </c>
      <c r="P13" s="33" t="s">
        <v>1013</v>
      </c>
      <c r="Q13" s="33"/>
      <c r="R13" s="33"/>
      <c r="S13" s="33"/>
      <c r="T13" s="33"/>
      <c r="U13" s="33"/>
      <c r="V13" s="33"/>
      <c r="W13" s="33" t="s">
        <v>1010</v>
      </c>
      <c r="X13" s="33"/>
      <c r="Y13" s="33"/>
      <c r="Z13" s="33"/>
      <c r="AA13" s="33"/>
      <c r="AB13" s="33"/>
      <c r="AC13" s="33"/>
      <c r="AE13" s="33"/>
      <c r="AF13" s="33"/>
      <c r="AG13" s="33"/>
      <c r="AI13" s="41"/>
    </row>
    <row r="14" spans="1:35" x14ac:dyDescent="0.35">
      <c r="A14" s="13" t="s">
        <v>962</v>
      </c>
      <c r="B14" t="s">
        <v>766</v>
      </c>
      <c r="C14" t="s">
        <v>824</v>
      </c>
      <c r="D14" s="3" t="s">
        <v>8</v>
      </c>
      <c r="E14" s="3" t="s">
        <v>15</v>
      </c>
      <c r="F14" s="3" t="s">
        <v>13</v>
      </c>
      <c r="G14" s="3" t="s">
        <v>19</v>
      </c>
      <c r="H14" s="7">
        <v>3580</v>
      </c>
      <c r="I14" s="18" t="s">
        <v>20</v>
      </c>
      <c r="K14" s="3" t="s">
        <v>301</v>
      </c>
      <c r="L14" s="3" t="s">
        <v>306</v>
      </c>
      <c r="M14" s="3" t="s">
        <v>307</v>
      </c>
      <c r="N14" s="32" t="s">
        <v>766</v>
      </c>
      <c r="O14" t="s">
        <v>824</v>
      </c>
      <c r="P14" s="33"/>
      <c r="Q14" s="33"/>
      <c r="R14" s="33"/>
      <c r="S14" s="33"/>
      <c r="T14" s="33"/>
      <c r="U14" s="33"/>
      <c r="V14" s="33"/>
      <c r="W14" s="33" t="s">
        <v>1010</v>
      </c>
      <c r="X14" s="33"/>
      <c r="Y14" s="33"/>
      <c r="Z14" s="33"/>
      <c r="AA14" s="33"/>
      <c r="AB14" s="33"/>
      <c r="AC14" s="33"/>
      <c r="AE14" s="33" t="s">
        <v>1010</v>
      </c>
      <c r="AF14" s="33"/>
      <c r="AG14" s="33"/>
      <c r="AI14" s="41" t="s">
        <v>973</v>
      </c>
    </row>
    <row r="15" spans="1:35" x14ac:dyDescent="0.35">
      <c r="A15" s="13" t="s">
        <v>951</v>
      </c>
      <c r="B15" t="s">
        <v>768</v>
      </c>
      <c r="C15" t="s">
        <v>831</v>
      </c>
      <c r="D15" s="3" t="s">
        <v>8</v>
      </c>
      <c r="E15" s="3" t="s">
        <v>74</v>
      </c>
      <c r="F15" s="3" t="s">
        <v>13</v>
      </c>
      <c r="G15" s="3" t="s">
        <v>80</v>
      </c>
      <c r="H15" s="7">
        <v>3630</v>
      </c>
      <c r="I15" s="18" t="s">
        <v>81</v>
      </c>
      <c r="K15" s="3" t="s">
        <v>79</v>
      </c>
      <c r="L15" s="3" t="s">
        <v>83</v>
      </c>
      <c r="M15" s="3" t="s">
        <v>84</v>
      </c>
      <c r="N15" s="32" t="s">
        <v>768</v>
      </c>
      <c r="O15" t="s">
        <v>831</v>
      </c>
      <c r="P15" s="33"/>
      <c r="Q15" s="33"/>
      <c r="R15" s="33"/>
      <c r="S15" s="33"/>
      <c r="T15" s="33"/>
      <c r="U15" s="33"/>
      <c r="V15" s="33"/>
      <c r="W15" s="33" t="s">
        <v>1010</v>
      </c>
      <c r="X15" s="33"/>
      <c r="Y15" s="33"/>
      <c r="Z15" s="33"/>
      <c r="AA15" s="33"/>
      <c r="AB15" s="33"/>
      <c r="AC15" s="33"/>
      <c r="AE15" s="33"/>
      <c r="AF15" s="33"/>
      <c r="AG15" s="33"/>
      <c r="AI15" s="41" t="s">
        <v>951</v>
      </c>
    </row>
    <row r="16" spans="1:35" x14ac:dyDescent="0.35">
      <c r="A16" s="13" t="s">
        <v>978</v>
      </c>
      <c r="B16" t="s">
        <v>25</v>
      </c>
      <c r="C16" t="s">
        <v>826</v>
      </c>
      <c r="D16" s="3" t="s">
        <v>8</v>
      </c>
      <c r="E16" s="3" t="s">
        <v>26</v>
      </c>
      <c r="F16" s="3" t="s">
        <v>13</v>
      </c>
      <c r="G16" s="3" t="s">
        <v>30</v>
      </c>
      <c r="H16" s="9">
        <v>3770</v>
      </c>
      <c r="I16" s="18" t="s">
        <v>31</v>
      </c>
      <c r="K16" s="3" t="s">
        <v>415</v>
      </c>
      <c r="L16" s="3" t="s">
        <v>183</v>
      </c>
      <c r="M16" s="3" t="s">
        <v>184</v>
      </c>
      <c r="N16" s="32" t="s">
        <v>25</v>
      </c>
      <c r="O16" t="s">
        <v>826</v>
      </c>
      <c r="P16" s="33"/>
      <c r="Q16" s="33"/>
      <c r="R16" s="33"/>
      <c r="S16" s="33" t="s">
        <v>1010</v>
      </c>
      <c r="T16" s="33" t="s">
        <v>1010</v>
      </c>
      <c r="U16" s="33"/>
      <c r="V16" s="33"/>
      <c r="W16" s="33"/>
      <c r="X16" s="33"/>
      <c r="Y16" s="33"/>
      <c r="Z16" s="33" t="s">
        <v>1010</v>
      </c>
      <c r="AA16" s="33"/>
      <c r="AB16" s="33"/>
      <c r="AC16" s="33"/>
      <c r="AE16" s="33" t="s">
        <v>1010</v>
      </c>
      <c r="AF16" s="33" t="s">
        <v>1010</v>
      </c>
      <c r="AG16" s="33" t="s">
        <v>1010</v>
      </c>
      <c r="AI16" s="41" t="s">
        <v>975</v>
      </c>
    </row>
    <row r="17" spans="1:35" x14ac:dyDescent="0.35">
      <c r="A17" s="13" t="s">
        <v>974</v>
      </c>
      <c r="B17" t="s">
        <v>796</v>
      </c>
      <c r="C17" t="s">
        <v>831</v>
      </c>
      <c r="D17" s="3" t="s">
        <v>33</v>
      </c>
      <c r="E17" s="3" t="s">
        <v>528</v>
      </c>
      <c r="F17" s="3" t="s">
        <v>482</v>
      </c>
      <c r="G17" s="3" t="s">
        <v>545</v>
      </c>
      <c r="H17" s="7">
        <v>3240</v>
      </c>
      <c r="I17" s="18" t="s">
        <v>546</v>
      </c>
      <c r="K17" s="3" t="s">
        <v>28</v>
      </c>
      <c r="L17" s="3" t="s">
        <v>27</v>
      </c>
      <c r="M17" s="3" t="s">
        <v>29</v>
      </c>
      <c r="N17" s="32" t="s">
        <v>796</v>
      </c>
      <c r="O17" t="s">
        <v>831</v>
      </c>
      <c r="P17" s="33"/>
      <c r="Q17" s="33"/>
      <c r="R17" s="33"/>
      <c r="S17" s="33"/>
      <c r="T17" s="33" t="s">
        <v>1010</v>
      </c>
      <c r="U17" s="33"/>
      <c r="V17" s="33"/>
      <c r="W17" s="33"/>
      <c r="X17" s="33"/>
      <c r="Y17" s="33"/>
      <c r="Z17" s="33"/>
      <c r="AA17" s="33"/>
      <c r="AB17" s="33"/>
      <c r="AC17" s="33"/>
      <c r="AE17" s="33"/>
      <c r="AF17" s="33"/>
      <c r="AG17" s="33"/>
      <c r="AI17" s="41" t="s">
        <v>976</v>
      </c>
    </row>
    <row r="18" spans="1:35" x14ac:dyDescent="0.35">
      <c r="A18" s="13" t="s">
        <v>953</v>
      </c>
      <c r="B18" t="s">
        <v>275</v>
      </c>
      <c r="C18" t="s">
        <v>829</v>
      </c>
      <c r="D18" s="3" t="s">
        <v>8</v>
      </c>
      <c r="E18" s="3" t="s">
        <v>276</v>
      </c>
      <c r="F18" s="3" t="s">
        <v>13</v>
      </c>
      <c r="G18" s="3" t="s">
        <v>280</v>
      </c>
      <c r="H18" s="7">
        <v>4105</v>
      </c>
      <c r="I18" s="18" t="s">
        <v>281</v>
      </c>
      <c r="K18" s="3" t="s">
        <v>101</v>
      </c>
      <c r="L18" s="3" t="s">
        <v>106</v>
      </c>
      <c r="M18" s="3" t="s">
        <v>107</v>
      </c>
      <c r="N18" s="32" t="s">
        <v>275</v>
      </c>
      <c r="O18" t="s">
        <v>1012</v>
      </c>
      <c r="P18" s="33" t="s">
        <v>1013</v>
      </c>
      <c r="Q18" s="33"/>
      <c r="R18" s="33"/>
      <c r="S18" s="33" t="s">
        <v>1010</v>
      </c>
      <c r="T18" s="33"/>
      <c r="U18" s="33"/>
      <c r="V18" s="33"/>
      <c r="W18" s="33"/>
      <c r="X18" s="33"/>
      <c r="Y18" s="33"/>
      <c r="Z18" s="33" t="s">
        <v>1010</v>
      </c>
      <c r="AA18" s="33"/>
      <c r="AB18" s="33"/>
      <c r="AC18" s="33"/>
      <c r="AE18" s="33"/>
      <c r="AF18" s="33"/>
      <c r="AG18" s="33" t="s">
        <v>1010</v>
      </c>
      <c r="AI18" s="41" t="s">
        <v>954</v>
      </c>
    </row>
    <row r="19" spans="1:35" x14ac:dyDescent="0.35">
      <c r="A19" s="13" t="s">
        <v>952</v>
      </c>
      <c r="B19" t="s">
        <v>630</v>
      </c>
      <c r="C19" t="s">
        <v>866</v>
      </c>
      <c r="D19" s="3" t="s">
        <v>33</v>
      </c>
      <c r="E19" s="3" t="s">
        <v>626</v>
      </c>
      <c r="F19" s="3" t="s">
        <v>482</v>
      </c>
      <c r="G19" s="3" t="s">
        <v>196</v>
      </c>
      <c r="H19" s="7">
        <v>3650</v>
      </c>
      <c r="I19" s="18" t="s">
        <v>631</v>
      </c>
      <c r="K19" s="3" t="s">
        <v>75</v>
      </c>
      <c r="L19" s="3" t="s">
        <v>78</v>
      </c>
      <c r="M19" s="3" t="s">
        <v>79</v>
      </c>
      <c r="N19" s="32" t="s">
        <v>630</v>
      </c>
      <c r="O19" t="s">
        <v>866</v>
      </c>
      <c r="P19" s="33"/>
      <c r="Q19" s="33"/>
      <c r="R19" s="33"/>
      <c r="S19" s="33" t="s">
        <v>1010</v>
      </c>
      <c r="T19" s="33"/>
      <c r="U19" s="33"/>
      <c r="V19" s="33"/>
      <c r="W19" s="33"/>
      <c r="X19" s="33"/>
      <c r="Y19" s="33"/>
      <c r="Z19" s="33"/>
      <c r="AA19" s="33"/>
      <c r="AB19" s="33"/>
      <c r="AC19" s="33"/>
      <c r="AE19" s="33"/>
      <c r="AF19" s="33"/>
      <c r="AG19" s="33"/>
      <c r="AI19" s="41" t="s">
        <v>955</v>
      </c>
    </row>
    <row r="20" spans="1:35" x14ac:dyDescent="0.35">
      <c r="A20" s="13" t="s">
        <v>954</v>
      </c>
      <c r="B20" t="s">
        <v>632</v>
      </c>
      <c r="C20" t="s">
        <v>825</v>
      </c>
      <c r="D20" s="3" t="s">
        <v>33</v>
      </c>
      <c r="E20" s="3" t="s">
        <v>626</v>
      </c>
      <c r="F20" s="3" t="s">
        <v>482</v>
      </c>
      <c r="G20" s="3" t="s">
        <v>282</v>
      </c>
      <c r="H20" s="7">
        <v>2900</v>
      </c>
      <c r="I20" s="18" t="s">
        <v>633</v>
      </c>
      <c r="K20" s="3" t="s">
        <v>146</v>
      </c>
      <c r="L20" s="3" t="s">
        <v>145</v>
      </c>
      <c r="M20" s="3" t="s">
        <v>132</v>
      </c>
      <c r="N20" s="32" t="s">
        <v>632</v>
      </c>
      <c r="O20" t="s">
        <v>825</v>
      </c>
      <c r="P20" s="33"/>
      <c r="Q20" s="33"/>
      <c r="R20" s="33"/>
      <c r="S20" s="33" t="s">
        <v>1010</v>
      </c>
      <c r="T20" s="33"/>
      <c r="U20" s="33"/>
      <c r="V20" s="33"/>
      <c r="W20" s="33"/>
      <c r="X20" s="33"/>
      <c r="Y20" s="33"/>
      <c r="Z20" s="33" t="s">
        <v>1010</v>
      </c>
      <c r="AA20" s="33"/>
      <c r="AB20" s="33"/>
      <c r="AC20" s="33"/>
      <c r="AE20" s="33" t="s">
        <v>1010</v>
      </c>
      <c r="AF20" s="33"/>
      <c r="AG20" s="33"/>
      <c r="AI20" s="41" t="s">
        <v>977</v>
      </c>
    </row>
    <row r="21" spans="1:35" x14ac:dyDescent="0.35">
      <c r="A21" s="13" t="s">
        <v>969</v>
      </c>
      <c r="B21" t="s">
        <v>328</v>
      </c>
      <c r="C21" t="s">
        <v>829</v>
      </c>
      <c r="D21" s="3" t="s">
        <v>8</v>
      </c>
      <c r="E21" s="3" t="s">
        <v>323</v>
      </c>
      <c r="F21" s="3" t="s">
        <v>304</v>
      </c>
      <c r="G21" s="3" t="s">
        <v>331</v>
      </c>
      <c r="H21" s="7">
        <v>4105</v>
      </c>
      <c r="I21" s="18" t="s">
        <v>332</v>
      </c>
      <c r="K21" s="3"/>
      <c r="L21" s="3"/>
      <c r="M21" s="3"/>
      <c r="N21" s="32" t="s">
        <v>328</v>
      </c>
      <c r="O21" t="s">
        <v>829</v>
      </c>
      <c r="P21" s="33" t="s">
        <v>1010</v>
      </c>
      <c r="Q21" s="33" t="s">
        <v>1010</v>
      </c>
      <c r="R21" s="33" t="s">
        <v>1010</v>
      </c>
      <c r="S21" s="33"/>
      <c r="T21" s="33"/>
      <c r="U21" s="33"/>
      <c r="V21" s="33"/>
      <c r="W21" s="33"/>
      <c r="X21" s="33"/>
      <c r="Y21" s="33"/>
      <c r="Z21" s="33"/>
      <c r="AA21" s="33"/>
      <c r="AB21" s="33"/>
      <c r="AC21" s="33"/>
      <c r="AE21" s="33"/>
      <c r="AF21" s="33"/>
      <c r="AG21" s="33"/>
      <c r="AI21" s="41" t="s">
        <v>957</v>
      </c>
    </row>
    <row r="22" spans="1:35" x14ac:dyDescent="0.35">
      <c r="A22" s="13" t="s">
        <v>958</v>
      </c>
      <c r="B22" t="s">
        <v>800</v>
      </c>
      <c r="C22" t="s">
        <v>825</v>
      </c>
      <c r="D22" s="3" t="s">
        <v>8</v>
      </c>
      <c r="E22" s="3" t="s">
        <v>553</v>
      </c>
      <c r="F22" s="3" t="s">
        <v>482</v>
      </c>
      <c r="G22" s="3" t="s">
        <v>108</v>
      </c>
      <c r="H22" s="7">
        <v>2760</v>
      </c>
      <c r="I22" s="18" t="s">
        <v>561</v>
      </c>
      <c r="K22" s="3" t="s">
        <v>312</v>
      </c>
      <c r="L22" s="3" t="s">
        <v>311</v>
      </c>
      <c r="M22" s="3" t="s">
        <v>313</v>
      </c>
      <c r="N22" s="32" t="s">
        <v>800</v>
      </c>
      <c r="O22" t="s">
        <v>825</v>
      </c>
      <c r="P22" s="33" t="s">
        <v>1010</v>
      </c>
      <c r="Q22" s="33"/>
      <c r="R22" s="33" t="s">
        <v>1010</v>
      </c>
      <c r="S22" s="33"/>
      <c r="T22" s="33"/>
      <c r="U22" s="33"/>
      <c r="V22" s="33"/>
      <c r="W22" s="33"/>
      <c r="X22" s="33"/>
      <c r="Y22" s="33"/>
      <c r="Z22" s="33"/>
      <c r="AA22" s="33"/>
      <c r="AB22" s="33"/>
      <c r="AC22" s="33"/>
      <c r="AE22" s="33"/>
      <c r="AF22" s="33"/>
      <c r="AG22" s="33"/>
      <c r="AI22" s="41" t="s">
        <v>947</v>
      </c>
    </row>
    <row r="23" spans="1:35" x14ac:dyDescent="0.35">
      <c r="A23" s="13" t="s">
        <v>957</v>
      </c>
      <c r="B23" t="s">
        <v>357</v>
      </c>
      <c r="C23" t="s">
        <v>829</v>
      </c>
      <c r="D23" s="3" t="s">
        <v>33</v>
      </c>
      <c r="E23" s="3" t="s">
        <v>346</v>
      </c>
      <c r="F23" s="3" t="s">
        <v>304</v>
      </c>
      <c r="G23" s="3" t="s">
        <v>360</v>
      </c>
      <c r="H23" s="7">
        <v>4105</v>
      </c>
      <c r="I23" s="18" t="s">
        <v>361</v>
      </c>
      <c r="K23" s="3" t="s">
        <v>195</v>
      </c>
      <c r="L23" s="3" t="s">
        <v>157</v>
      </c>
      <c r="M23" s="3" t="s">
        <v>159</v>
      </c>
      <c r="N23" s="32" t="s">
        <v>357</v>
      </c>
      <c r="O23" t="s">
        <v>829</v>
      </c>
      <c r="P23" s="33" t="s">
        <v>1010</v>
      </c>
      <c r="Q23" s="33"/>
      <c r="R23" s="33" t="s">
        <v>1010</v>
      </c>
      <c r="S23" s="33"/>
      <c r="T23" s="33"/>
      <c r="U23" s="33"/>
      <c r="V23" s="33"/>
      <c r="W23" s="33"/>
      <c r="X23" s="33"/>
      <c r="Y23" s="33"/>
      <c r="Z23" s="33"/>
      <c r="AA23" s="33"/>
      <c r="AB23" s="33"/>
      <c r="AC23" s="33"/>
      <c r="AE23" s="33"/>
      <c r="AF23" s="33"/>
      <c r="AG23" s="33"/>
      <c r="AI23" s="41" t="s">
        <v>948</v>
      </c>
    </row>
    <row r="24" spans="1:35" x14ac:dyDescent="0.35">
      <c r="A24" s="13" t="s">
        <v>947</v>
      </c>
      <c r="B24" t="s">
        <v>46</v>
      </c>
      <c r="C24" t="s">
        <v>825</v>
      </c>
      <c r="D24" s="3" t="s">
        <v>8</v>
      </c>
      <c r="E24" s="3" t="s">
        <v>47</v>
      </c>
      <c r="F24" s="3" t="s">
        <v>13</v>
      </c>
      <c r="G24" s="3" t="s">
        <v>51</v>
      </c>
      <c r="H24" s="7">
        <v>3010</v>
      </c>
      <c r="I24" s="18" t="s">
        <v>52</v>
      </c>
      <c r="K24" s="3" t="s">
        <v>554</v>
      </c>
      <c r="L24" s="3" t="s">
        <v>463</v>
      </c>
      <c r="M24" s="3" t="s">
        <v>464</v>
      </c>
      <c r="N24" s="32" t="s">
        <v>46</v>
      </c>
      <c r="O24" t="s">
        <v>825</v>
      </c>
      <c r="P24" s="33"/>
      <c r="Q24" s="33"/>
      <c r="R24" s="33" t="s">
        <v>1010</v>
      </c>
      <c r="S24" s="33"/>
      <c r="T24" s="33"/>
      <c r="U24" s="33"/>
      <c r="V24" s="33"/>
      <c r="W24" s="33"/>
      <c r="X24" s="33"/>
      <c r="Y24" s="33"/>
      <c r="Z24" s="33"/>
      <c r="AA24" s="33"/>
      <c r="AB24" s="33"/>
      <c r="AC24" s="33"/>
      <c r="AE24" s="33" t="s">
        <v>1010</v>
      </c>
      <c r="AF24" s="33"/>
      <c r="AG24" s="33"/>
      <c r="AI24" s="41" t="s">
        <v>968</v>
      </c>
    </row>
    <row r="25" spans="1:35" x14ac:dyDescent="0.35">
      <c r="A25" s="13" t="s">
        <v>948</v>
      </c>
      <c r="B25" t="s">
        <v>527</v>
      </c>
      <c r="C25" t="s">
        <v>426</v>
      </c>
      <c r="D25" s="3" t="s">
        <v>33</v>
      </c>
      <c r="E25" s="3" t="s">
        <v>528</v>
      </c>
      <c r="F25" s="3" t="s">
        <v>482</v>
      </c>
      <c r="G25" s="3" t="s">
        <v>529</v>
      </c>
      <c r="H25" s="64">
        <v>2240</v>
      </c>
      <c r="I25" s="18" t="s">
        <v>63</v>
      </c>
      <c r="K25" s="3" t="s">
        <v>65</v>
      </c>
      <c r="L25" s="3" t="s">
        <v>139</v>
      </c>
      <c r="M25" s="3" t="s">
        <v>140</v>
      </c>
      <c r="N25" s="32" t="s">
        <v>527</v>
      </c>
      <c r="O25" t="s">
        <v>426</v>
      </c>
      <c r="P25" s="33"/>
      <c r="Q25" s="33"/>
      <c r="R25" s="33" t="s">
        <v>1010</v>
      </c>
      <c r="S25" s="33"/>
      <c r="T25" s="33"/>
      <c r="U25" s="33"/>
      <c r="V25" s="33"/>
      <c r="W25" s="33"/>
      <c r="X25" s="33"/>
      <c r="Y25" s="33" t="s">
        <v>1010</v>
      </c>
      <c r="Z25" s="33"/>
      <c r="AA25" s="33"/>
      <c r="AB25" s="33"/>
      <c r="AC25" s="33"/>
      <c r="AE25" s="33"/>
      <c r="AF25" s="33"/>
      <c r="AG25" s="33"/>
      <c r="AI25" s="41" t="s">
        <v>950</v>
      </c>
    </row>
    <row r="26" spans="1:35" x14ac:dyDescent="0.35">
      <c r="A26" s="13" t="s">
        <v>968</v>
      </c>
      <c r="B26" t="s">
        <v>341</v>
      </c>
      <c r="C26" t="s">
        <v>837</v>
      </c>
      <c r="D26" s="3" t="s">
        <v>8</v>
      </c>
      <c r="E26" s="3" t="s">
        <v>337</v>
      </c>
      <c r="F26" s="3" t="s">
        <v>304</v>
      </c>
      <c r="G26" s="3" t="s">
        <v>90</v>
      </c>
      <c r="H26" s="9">
        <v>3300</v>
      </c>
      <c r="I26" s="18" t="s">
        <v>344</v>
      </c>
      <c r="K26" s="3" t="s">
        <v>324</v>
      </c>
      <c r="L26" s="3" t="s">
        <v>329</v>
      </c>
      <c r="M26" s="3" t="s">
        <v>330</v>
      </c>
      <c r="N26" s="32" t="s">
        <v>341</v>
      </c>
      <c r="O26" t="s">
        <v>1012</v>
      </c>
      <c r="P26" s="33" t="s">
        <v>1013</v>
      </c>
      <c r="Q26" s="33" t="s">
        <v>1010</v>
      </c>
      <c r="R26" s="33"/>
      <c r="S26" s="33"/>
      <c r="T26" s="33"/>
      <c r="U26" s="33"/>
      <c r="V26" s="33"/>
      <c r="W26" s="33"/>
      <c r="X26" s="33"/>
      <c r="Y26" s="33"/>
      <c r="Z26" s="33"/>
      <c r="AA26" s="33"/>
      <c r="AB26" s="33"/>
      <c r="AC26" s="33"/>
      <c r="AE26" s="33"/>
      <c r="AF26" s="33"/>
      <c r="AG26" s="33"/>
      <c r="AI26" s="41" t="s">
        <v>904</v>
      </c>
    </row>
    <row r="27" spans="1:35" x14ac:dyDescent="0.35">
      <c r="A27" s="13" t="s">
        <v>950</v>
      </c>
      <c r="B27" t="s">
        <v>979</v>
      </c>
      <c r="C27" t="s">
        <v>837</v>
      </c>
      <c r="D27" s="3" t="s">
        <v>8</v>
      </c>
      <c r="E27" s="3" t="s">
        <v>553</v>
      </c>
      <c r="F27" s="3" t="s">
        <v>482</v>
      </c>
      <c r="G27" s="3" t="s">
        <v>250</v>
      </c>
      <c r="H27" s="7">
        <v>3300</v>
      </c>
      <c r="I27" s="18" t="s">
        <v>556</v>
      </c>
      <c r="K27" s="3" t="s">
        <v>464</v>
      </c>
      <c r="L27" s="3" t="s">
        <v>486</v>
      </c>
      <c r="M27" s="3" t="s">
        <v>487</v>
      </c>
      <c r="N27" s="32" t="s">
        <v>979</v>
      </c>
      <c r="O27" t="s">
        <v>1012</v>
      </c>
      <c r="P27" s="33" t="s">
        <v>1013</v>
      </c>
      <c r="Q27" s="33"/>
      <c r="R27" s="33"/>
      <c r="S27" s="33"/>
      <c r="T27" s="33"/>
      <c r="U27" s="33"/>
      <c r="V27" s="33"/>
      <c r="W27" s="33"/>
      <c r="X27" s="33"/>
      <c r="Y27" s="33"/>
      <c r="Z27" s="33" t="s">
        <v>1010</v>
      </c>
      <c r="AA27" s="33"/>
      <c r="AB27" s="33"/>
      <c r="AC27" s="33"/>
      <c r="AE27" s="33"/>
      <c r="AF27" s="33"/>
      <c r="AG27" s="33" t="s">
        <v>1010</v>
      </c>
      <c r="AI27" s="41" t="s">
        <v>946</v>
      </c>
    </row>
    <row r="28" spans="1:35" x14ac:dyDescent="0.35">
      <c r="A28" s="13" t="s">
        <v>904</v>
      </c>
      <c r="B28" t="s">
        <v>812</v>
      </c>
      <c r="C28" t="s">
        <v>863</v>
      </c>
      <c r="D28" s="3" t="s">
        <v>33</v>
      </c>
      <c r="E28" s="3" t="s">
        <v>637</v>
      </c>
      <c r="F28" s="3" t="s">
        <v>639</v>
      </c>
      <c r="G28" s="3" t="s">
        <v>376</v>
      </c>
      <c r="H28" s="7">
        <v>2400</v>
      </c>
      <c r="I28" s="18" t="s">
        <v>640</v>
      </c>
      <c r="K28" s="3" t="s">
        <v>121</v>
      </c>
      <c r="L28" s="3" t="s">
        <v>120</v>
      </c>
      <c r="M28" s="3" t="s">
        <v>75</v>
      </c>
      <c r="N28" s="32" t="s">
        <v>812</v>
      </c>
      <c r="O28" t="s">
        <v>863</v>
      </c>
      <c r="P28" s="33"/>
      <c r="Q28" s="33"/>
      <c r="R28" s="33"/>
      <c r="S28" s="33"/>
      <c r="T28" s="33"/>
      <c r="U28" s="33"/>
      <c r="V28" s="33"/>
      <c r="W28" s="33"/>
      <c r="X28" s="33"/>
      <c r="Y28" s="33" t="s">
        <v>1010</v>
      </c>
      <c r="Z28" s="33"/>
      <c r="AA28" s="33"/>
      <c r="AB28" s="33"/>
      <c r="AC28" s="33"/>
      <c r="AE28" s="33"/>
      <c r="AF28" s="33"/>
      <c r="AG28" s="33"/>
      <c r="AI28" s="41" t="s">
        <v>951</v>
      </c>
    </row>
    <row r="29" spans="1:35" x14ac:dyDescent="0.35">
      <c r="A29" s="13" t="s">
        <v>946</v>
      </c>
      <c r="B29" t="s">
        <v>394</v>
      </c>
      <c r="C29" t="s">
        <v>837</v>
      </c>
      <c r="D29" s="3" t="s">
        <v>33</v>
      </c>
      <c r="E29" s="3" t="s">
        <v>395</v>
      </c>
      <c r="F29" s="3" t="s">
        <v>304</v>
      </c>
      <c r="G29" s="3" t="s">
        <v>397</v>
      </c>
      <c r="H29" s="7">
        <v>3300</v>
      </c>
      <c r="I29" s="18" t="s">
        <v>398</v>
      </c>
      <c r="K29" s="3" t="s">
        <v>464</v>
      </c>
      <c r="L29" s="3" t="s">
        <v>524</v>
      </c>
      <c r="M29" s="3" t="s">
        <v>525</v>
      </c>
      <c r="N29" s="32" t="s">
        <v>394</v>
      </c>
      <c r="O29" t="s">
        <v>1012</v>
      </c>
      <c r="P29" s="33" t="s">
        <v>1013</v>
      </c>
      <c r="Q29" s="33"/>
      <c r="R29" s="33"/>
      <c r="S29" s="33"/>
      <c r="T29" s="33"/>
      <c r="U29" s="33"/>
      <c r="V29" s="33"/>
      <c r="W29" s="33"/>
      <c r="X29" s="33"/>
      <c r="Y29" s="33"/>
      <c r="Z29" s="33"/>
      <c r="AA29" s="33"/>
      <c r="AB29" s="33"/>
      <c r="AC29" s="33"/>
      <c r="AE29" s="33"/>
      <c r="AF29" s="33"/>
      <c r="AG29" s="33" t="s">
        <v>1010</v>
      </c>
      <c r="AI29" s="41" t="s">
        <v>960</v>
      </c>
    </row>
    <row r="30" spans="1:35" x14ac:dyDescent="0.35">
      <c r="A30" s="13" t="s">
        <v>960</v>
      </c>
      <c r="B30" t="s">
        <v>770</v>
      </c>
      <c r="C30" t="s">
        <v>831</v>
      </c>
      <c r="D30" s="3" t="s">
        <v>8</v>
      </c>
      <c r="E30" s="3" t="s">
        <v>119</v>
      </c>
      <c r="F30" s="3" t="s">
        <v>13</v>
      </c>
      <c r="G30" s="3" t="s">
        <v>122</v>
      </c>
      <c r="H30" s="9">
        <v>4460</v>
      </c>
      <c r="I30" s="18" t="s">
        <v>123</v>
      </c>
      <c r="K30" s="3" t="s">
        <v>347</v>
      </c>
      <c r="L30" s="3" t="s">
        <v>358</v>
      </c>
      <c r="M30" s="3" t="s">
        <v>359</v>
      </c>
      <c r="N30" s="32" t="s">
        <v>770</v>
      </c>
      <c r="O30" t="s">
        <v>831</v>
      </c>
      <c r="P30" s="33"/>
      <c r="Q30" s="33"/>
      <c r="R30" s="33"/>
      <c r="S30" s="33"/>
      <c r="T30" s="33"/>
      <c r="U30" s="33"/>
      <c r="V30" s="33"/>
      <c r="W30" s="33"/>
      <c r="X30" s="33"/>
      <c r="Y30" s="33"/>
      <c r="Z30" s="33" t="s">
        <v>1010</v>
      </c>
      <c r="AA30" s="33"/>
      <c r="AB30" s="33"/>
      <c r="AC30" s="33"/>
      <c r="AE30" s="33" t="s">
        <v>1010</v>
      </c>
      <c r="AF30" s="33"/>
      <c r="AG30" s="33"/>
      <c r="AI30" s="41" t="s">
        <v>903</v>
      </c>
    </row>
    <row r="31" spans="1:35" x14ac:dyDescent="0.35">
      <c r="A31" s="13"/>
      <c r="B31" s="26" t="s">
        <v>1004</v>
      </c>
      <c r="C31" t="s">
        <v>825</v>
      </c>
      <c r="D31" s="3" t="s">
        <v>8</v>
      </c>
      <c r="E31" s="3">
        <v>2.5</v>
      </c>
      <c r="F31" s="3" t="s">
        <v>482</v>
      </c>
      <c r="G31" s="3">
        <v>25</v>
      </c>
      <c r="H31" s="7">
        <v>3090</v>
      </c>
      <c r="I31" s="25">
        <v>0.29849999999999999</v>
      </c>
      <c r="K31" s="3" t="s">
        <v>107</v>
      </c>
      <c r="L31" s="3" t="s">
        <v>192</v>
      </c>
      <c r="M31" s="3" t="s">
        <v>193</v>
      </c>
      <c r="N31" s="32" t="s">
        <v>1004</v>
      </c>
      <c r="O31" t="s">
        <v>825</v>
      </c>
      <c r="P31" s="33"/>
      <c r="Q31" s="33"/>
      <c r="R31" s="33"/>
      <c r="S31" s="33"/>
      <c r="T31" s="33"/>
      <c r="U31" s="33"/>
      <c r="V31" s="33"/>
      <c r="W31" s="33"/>
      <c r="X31" s="33"/>
      <c r="Y31" s="33"/>
      <c r="Z31" s="33"/>
      <c r="AA31" s="33"/>
      <c r="AB31" s="33"/>
      <c r="AC31" s="33"/>
      <c r="AE31" s="33"/>
      <c r="AF31" s="33" t="s">
        <v>1010</v>
      </c>
      <c r="AG31" s="33"/>
      <c r="AI31" s="41" t="s">
        <v>956</v>
      </c>
    </row>
    <row r="32" spans="1:35" x14ac:dyDescent="0.35">
      <c r="A32" s="13" t="s">
        <v>903</v>
      </c>
      <c r="B32" t="s">
        <v>73</v>
      </c>
      <c r="C32" t="s">
        <v>832</v>
      </c>
      <c r="D32" s="3" t="s">
        <v>8</v>
      </c>
      <c r="E32" s="3" t="s">
        <v>74</v>
      </c>
      <c r="F32" s="3" t="s">
        <v>13</v>
      </c>
      <c r="G32" s="3" t="s">
        <v>76</v>
      </c>
      <c r="H32" s="7">
        <v>3350</v>
      </c>
      <c r="I32" s="18" t="s">
        <v>77</v>
      </c>
      <c r="K32" s="3" t="s">
        <v>159</v>
      </c>
      <c r="L32" s="3" t="s">
        <v>207</v>
      </c>
      <c r="M32" s="3" t="s">
        <v>208</v>
      </c>
      <c r="N32" s="32" t="s">
        <v>73</v>
      </c>
      <c r="O32" t="s">
        <v>832</v>
      </c>
      <c r="P32" s="33" t="s">
        <v>1013</v>
      </c>
      <c r="Q32" s="33"/>
      <c r="R32" s="33"/>
      <c r="S32" s="33"/>
      <c r="T32" s="33"/>
      <c r="U32" s="33"/>
      <c r="V32" s="33"/>
      <c r="W32" s="33"/>
      <c r="X32" s="33"/>
      <c r="Y32" s="33"/>
      <c r="Z32" s="33"/>
      <c r="AA32" s="33"/>
      <c r="AB32" s="33"/>
      <c r="AC32" s="33"/>
      <c r="AE32" s="33" t="s">
        <v>1010</v>
      </c>
      <c r="AF32" s="33"/>
      <c r="AG32" s="33"/>
      <c r="AI32" s="41" t="s">
        <v>962</v>
      </c>
    </row>
    <row r="33" spans="1:35" x14ac:dyDescent="0.35">
      <c r="A33" s="13" t="s">
        <v>973</v>
      </c>
      <c r="B33" t="s">
        <v>936</v>
      </c>
      <c r="C33" t="s">
        <v>831</v>
      </c>
      <c r="D33" s="3" t="s">
        <v>8</v>
      </c>
      <c r="E33" s="3" t="s">
        <v>82</v>
      </c>
      <c r="F33" s="3" t="s">
        <v>13</v>
      </c>
      <c r="G33" s="3" t="s">
        <v>85</v>
      </c>
      <c r="H33" s="9">
        <v>4170</v>
      </c>
      <c r="I33" s="18" t="s">
        <v>86</v>
      </c>
      <c r="K33" s="3" t="s">
        <v>278</v>
      </c>
      <c r="L33" s="3" t="s">
        <v>277</v>
      </c>
      <c r="M33" s="3" t="s">
        <v>279</v>
      </c>
      <c r="N33" s="32" t="s">
        <v>936</v>
      </c>
      <c r="O33" t="s">
        <v>831</v>
      </c>
      <c r="P33" s="33"/>
      <c r="Q33" s="33"/>
      <c r="R33" s="33"/>
      <c r="S33" s="33"/>
      <c r="T33" s="33"/>
      <c r="U33" s="33"/>
      <c r="V33" s="33"/>
      <c r="W33" s="33"/>
      <c r="X33" s="33"/>
      <c r="Y33" s="33"/>
      <c r="Z33" s="33"/>
      <c r="AA33" s="33"/>
      <c r="AB33" s="33"/>
      <c r="AC33" s="33"/>
      <c r="AE33" s="33"/>
      <c r="AF33" s="33"/>
      <c r="AG33" s="33"/>
      <c r="AI33" s="41" t="s">
        <v>950</v>
      </c>
    </row>
    <row r="34" spans="1:35" x14ac:dyDescent="0.35">
      <c r="A34" s="13" t="s">
        <v>950</v>
      </c>
      <c r="B34" t="s">
        <v>905</v>
      </c>
      <c r="C34" t="s">
        <v>829</v>
      </c>
      <c r="D34" s="3" t="s">
        <v>33</v>
      </c>
      <c r="E34" s="3" t="s">
        <v>310</v>
      </c>
      <c r="F34" s="3" t="s">
        <v>304</v>
      </c>
      <c r="G34" s="3" t="s">
        <v>314</v>
      </c>
      <c r="H34" s="7">
        <v>4105</v>
      </c>
      <c r="I34" s="18" t="s">
        <v>315</v>
      </c>
      <c r="K34" s="3" t="s">
        <v>218</v>
      </c>
      <c r="L34" s="3" t="s">
        <v>224</v>
      </c>
      <c r="M34" s="3" t="s">
        <v>218</v>
      </c>
      <c r="N34" s="32" t="s">
        <v>905</v>
      </c>
      <c r="O34" t="s">
        <v>829</v>
      </c>
      <c r="P34" s="33" t="s">
        <v>1013</v>
      </c>
      <c r="Q34" s="33"/>
      <c r="R34" s="33"/>
      <c r="S34" s="33"/>
      <c r="T34" s="33"/>
      <c r="U34" s="33"/>
      <c r="V34" s="33"/>
      <c r="W34" s="33"/>
      <c r="X34" s="33"/>
      <c r="Y34" s="33"/>
      <c r="Z34" s="33" t="s">
        <v>1010</v>
      </c>
      <c r="AA34" s="33"/>
      <c r="AB34" s="33"/>
      <c r="AC34" s="33"/>
      <c r="AE34" s="33" t="s">
        <v>1010</v>
      </c>
      <c r="AF34" s="33" t="s">
        <v>1010</v>
      </c>
      <c r="AG34" s="33"/>
      <c r="AI34" s="41" t="s">
        <v>945</v>
      </c>
    </row>
    <row r="35" spans="1:35" x14ac:dyDescent="0.35">
      <c r="A35" s="13" t="s">
        <v>945</v>
      </c>
      <c r="B35" t="s">
        <v>980</v>
      </c>
      <c r="C35" t="s">
        <v>824</v>
      </c>
      <c r="D35" s="3" t="s">
        <v>8</v>
      </c>
      <c r="E35" s="3" t="s">
        <v>414</v>
      </c>
      <c r="F35" s="3" t="s">
        <v>304</v>
      </c>
      <c r="G35" s="3" t="s">
        <v>90</v>
      </c>
      <c r="H35" s="7">
        <v>3270</v>
      </c>
      <c r="I35" s="18" t="s">
        <v>416</v>
      </c>
      <c r="K35" s="3" t="s">
        <v>396</v>
      </c>
      <c r="L35" s="3" t="s">
        <v>333</v>
      </c>
      <c r="M35" s="3" t="s">
        <v>334</v>
      </c>
      <c r="N35" s="32" t="s">
        <v>980</v>
      </c>
      <c r="O35" t="s">
        <v>824</v>
      </c>
      <c r="P35" s="33"/>
      <c r="Q35" s="33"/>
      <c r="R35" s="33"/>
      <c r="S35" s="33"/>
      <c r="T35" s="33"/>
      <c r="U35" s="33"/>
      <c r="V35" s="33"/>
      <c r="W35" s="33"/>
      <c r="X35" s="33"/>
      <c r="Y35" s="33"/>
      <c r="Z35" s="33"/>
      <c r="AA35" s="33"/>
      <c r="AB35" s="33"/>
      <c r="AC35" s="33"/>
      <c r="AE35" s="33" t="s">
        <v>1010</v>
      </c>
      <c r="AF35" s="33"/>
      <c r="AG35" s="33"/>
      <c r="AI35" s="41" t="s">
        <v>961</v>
      </c>
    </row>
    <row r="36" spans="1:35" x14ac:dyDescent="0.35">
      <c r="A36" s="13"/>
      <c r="B36" t="s">
        <v>1002</v>
      </c>
      <c r="C36" t="s">
        <v>843</v>
      </c>
      <c r="D36" s="3" t="s">
        <v>8</v>
      </c>
      <c r="E36" s="3" t="s">
        <v>323</v>
      </c>
      <c r="F36" s="3" t="s">
        <v>304</v>
      </c>
      <c r="G36" s="3" t="s">
        <v>185</v>
      </c>
      <c r="H36" s="44">
        <v>3550</v>
      </c>
      <c r="I36" s="18" t="s">
        <v>325</v>
      </c>
      <c r="K36" s="3" t="s">
        <v>627</v>
      </c>
      <c r="L36" s="3" t="s">
        <v>551</v>
      </c>
      <c r="M36" s="3" t="s">
        <v>552</v>
      </c>
      <c r="N36" s="32" t="s">
        <v>1002</v>
      </c>
      <c r="O36" t="s">
        <v>843</v>
      </c>
      <c r="P36" s="33"/>
      <c r="Q36" s="33"/>
      <c r="R36" s="33"/>
      <c r="S36" s="33"/>
      <c r="T36" s="33"/>
      <c r="U36" s="33"/>
      <c r="V36" s="33"/>
      <c r="W36" s="33"/>
      <c r="X36" s="33"/>
      <c r="Y36" s="33"/>
      <c r="Z36" s="33"/>
      <c r="AA36" s="33"/>
      <c r="AB36" s="33"/>
      <c r="AC36" s="33"/>
      <c r="AE36" s="33"/>
      <c r="AF36" s="33"/>
      <c r="AG36" s="33"/>
      <c r="AI36" s="41" t="s">
        <v>963</v>
      </c>
    </row>
    <row r="37" spans="1:35" x14ac:dyDescent="0.35">
      <c r="A37" s="13" t="s">
        <v>950</v>
      </c>
      <c r="B37" t="s">
        <v>226</v>
      </c>
      <c r="C37" t="s">
        <v>831</v>
      </c>
      <c r="D37" s="3" t="s">
        <v>8</v>
      </c>
      <c r="E37" s="3" t="s">
        <v>216</v>
      </c>
      <c r="F37" s="3" t="s">
        <v>13</v>
      </c>
      <c r="G37" s="3" t="s">
        <v>229</v>
      </c>
      <c r="H37" s="9">
        <v>3740</v>
      </c>
      <c r="I37" s="18" t="s">
        <v>230</v>
      </c>
      <c r="K37" s="3" t="s">
        <v>627</v>
      </c>
      <c r="L37" s="3" t="s">
        <v>585</v>
      </c>
      <c r="M37" s="3" t="s">
        <v>586</v>
      </c>
      <c r="N37" s="32" t="s">
        <v>226</v>
      </c>
      <c r="O37" t="s">
        <v>831</v>
      </c>
      <c r="P37" s="33"/>
      <c r="Q37" s="33"/>
      <c r="R37" s="33"/>
      <c r="S37" s="33"/>
      <c r="T37" s="33"/>
      <c r="U37" s="33"/>
      <c r="V37" s="33"/>
      <c r="W37" s="33"/>
      <c r="X37" s="33"/>
      <c r="Y37" s="33"/>
      <c r="Z37" s="33" t="s">
        <v>1010</v>
      </c>
      <c r="AA37" s="33"/>
      <c r="AB37" s="33"/>
      <c r="AC37" s="33"/>
      <c r="AE37" s="33"/>
      <c r="AF37" s="33"/>
      <c r="AG37" s="33"/>
      <c r="AI37" s="41" t="s">
        <v>950</v>
      </c>
    </row>
    <row r="38" spans="1:35" x14ac:dyDescent="0.35">
      <c r="A38" s="13"/>
      <c r="B38" s="26" t="s">
        <v>1003</v>
      </c>
      <c r="C38" t="s">
        <v>1005</v>
      </c>
      <c r="D38" s="3" t="s">
        <v>8</v>
      </c>
      <c r="E38" s="3">
        <v>4.9000000000000004</v>
      </c>
      <c r="F38" s="3" t="s">
        <v>13</v>
      </c>
      <c r="G38" s="3">
        <v>260</v>
      </c>
      <c r="H38" s="7">
        <v>3000</v>
      </c>
      <c r="I38" s="25">
        <v>0</v>
      </c>
      <c r="K38" s="3" t="s">
        <v>136</v>
      </c>
      <c r="L38" s="3" t="s">
        <v>245</v>
      </c>
      <c r="M38" s="3" t="s">
        <v>246</v>
      </c>
      <c r="N38" s="32" t="s">
        <v>1003</v>
      </c>
      <c r="O38" t="s">
        <v>1005</v>
      </c>
      <c r="P38" s="33"/>
      <c r="Q38" s="33"/>
      <c r="R38" s="33"/>
      <c r="S38" s="33"/>
      <c r="T38" s="33"/>
      <c r="U38" s="33"/>
      <c r="V38" s="33"/>
      <c r="W38" s="33"/>
      <c r="X38" s="33"/>
      <c r="Y38" s="33"/>
      <c r="Z38" s="33"/>
      <c r="AA38" s="33"/>
      <c r="AB38" s="33"/>
      <c r="AC38" s="33"/>
      <c r="AE38" s="33"/>
      <c r="AF38" s="33"/>
      <c r="AG38" s="33"/>
      <c r="AI38" s="41"/>
    </row>
    <row r="39" spans="1:35" x14ac:dyDescent="0.35">
      <c r="A39" s="13" t="s">
        <v>903</v>
      </c>
      <c r="B39" t="s">
        <v>143</v>
      </c>
      <c r="C39" t="s">
        <v>831</v>
      </c>
      <c r="D39" s="3" t="s">
        <v>8</v>
      </c>
      <c r="E39" s="3" t="s">
        <v>144</v>
      </c>
      <c r="F39" s="3" t="s">
        <v>13</v>
      </c>
      <c r="G39" s="3" t="s">
        <v>147</v>
      </c>
      <c r="H39" s="7">
        <v>2970</v>
      </c>
      <c r="I39" s="18" t="s">
        <v>148</v>
      </c>
      <c r="K39" s="3" t="s">
        <v>347</v>
      </c>
      <c r="L39" s="3" t="s">
        <v>311</v>
      </c>
      <c r="M39" s="3" t="s">
        <v>313</v>
      </c>
      <c r="N39" s="32" t="s">
        <v>143</v>
      </c>
      <c r="O39" t="s">
        <v>831</v>
      </c>
      <c r="P39" s="33"/>
      <c r="Q39" s="33"/>
      <c r="R39" s="33"/>
      <c r="S39" s="33"/>
      <c r="T39" s="33"/>
      <c r="U39" s="33"/>
      <c r="V39" s="33"/>
      <c r="W39" s="33"/>
      <c r="X39" s="33"/>
      <c r="Y39" s="33"/>
      <c r="Z39" s="33"/>
      <c r="AA39" s="33"/>
      <c r="AB39" s="33"/>
      <c r="AC39" s="33"/>
      <c r="AE39" s="33" t="s">
        <v>1010</v>
      </c>
      <c r="AF39" s="33"/>
      <c r="AG39" s="33"/>
      <c r="AI39" s="41" t="s">
        <v>903</v>
      </c>
    </row>
    <row r="40" spans="1:35" x14ac:dyDescent="0.35">
      <c r="A40" s="13" t="s">
        <v>950</v>
      </c>
      <c r="B40" t="s">
        <v>949</v>
      </c>
      <c r="C40" t="s">
        <v>829</v>
      </c>
      <c r="D40" s="3" t="s">
        <v>8</v>
      </c>
      <c r="E40" s="3" t="s">
        <v>299</v>
      </c>
      <c r="F40" s="3" t="s">
        <v>304</v>
      </c>
      <c r="G40" s="3" t="s">
        <v>308</v>
      </c>
      <c r="H40" s="7">
        <v>4105</v>
      </c>
      <c r="I40" s="18" t="s">
        <v>309</v>
      </c>
      <c r="K40" s="3" t="s">
        <v>18</v>
      </c>
      <c r="L40" s="3" t="s">
        <v>22</v>
      </c>
      <c r="M40" s="3" t="s">
        <v>17</v>
      </c>
      <c r="N40" s="32" t="s">
        <v>949</v>
      </c>
      <c r="O40" t="s">
        <v>1017</v>
      </c>
      <c r="P40" s="33"/>
      <c r="Q40" s="33"/>
      <c r="R40" s="33"/>
      <c r="S40" s="33"/>
      <c r="T40" s="33"/>
      <c r="U40" s="33"/>
      <c r="V40" s="33"/>
      <c r="W40" s="33"/>
      <c r="X40" s="33"/>
      <c r="Y40" s="33"/>
      <c r="Z40" s="33" t="s">
        <v>1010</v>
      </c>
      <c r="AA40" s="33"/>
      <c r="AB40" s="33"/>
      <c r="AC40" s="33"/>
      <c r="AE40" s="33"/>
      <c r="AF40" s="33"/>
      <c r="AG40" s="33"/>
      <c r="AI40" s="41" t="s">
        <v>950</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ht="16" thickBot="1" x14ac:dyDescent="0.4">
      <c r="A43" s="14"/>
      <c r="B43" s="16" t="s">
        <v>939</v>
      </c>
      <c r="C43" s="16" t="s">
        <v>833</v>
      </c>
      <c r="D43" s="17" t="s">
        <v>8</v>
      </c>
      <c r="E43" s="17" t="s">
        <v>138</v>
      </c>
      <c r="F43" s="17" t="s">
        <v>13</v>
      </c>
      <c r="G43" s="17" t="s">
        <v>141</v>
      </c>
      <c r="H43" s="65">
        <v>4229</v>
      </c>
      <c r="I43" s="19" t="s">
        <v>142</v>
      </c>
      <c r="K43" s="3" t="s">
        <v>37</v>
      </c>
      <c r="L43" s="3" t="s">
        <v>42</v>
      </c>
      <c r="M43" s="3" t="s">
        <v>43</v>
      </c>
      <c r="N43" s="32" t="s">
        <v>939</v>
      </c>
      <c r="O43" s="16" t="s">
        <v>833</v>
      </c>
      <c r="P43" s="33"/>
      <c r="Q43" s="33"/>
      <c r="R43" s="33"/>
      <c r="S43" s="33"/>
      <c r="T43" s="33"/>
      <c r="U43" s="33"/>
      <c r="V43" s="33"/>
      <c r="W43" s="33"/>
      <c r="X43" s="33"/>
      <c r="Y43" s="33"/>
      <c r="Z43" s="33"/>
      <c r="AA43" s="33"/>
      <c r="AB43" s="33"/>
      <c r="AC43" s="33"/>
      <c r="AE43" s="33"/>
      <c r="AF43" s="33"/>
      <c r="AG43" s="33"/>
      <c r="AI43" s="41"/>
    </row>
  </sheetData>
  <autoFilter ref="A2:AK2" xr:uid="{CF2E19D6-2356-46F8-9040-68660AF812B2}">
    <sortState xmlns:xlrd2="http://schemas.microsoft.com/office/spreadsheetml/2017/richdata2" ref="A3:AK43">
      <sortCondition ref="X2"/>
    </sortState>
  </autoFilter>
  <mergeCells count="1">
    <mergeCell ref="A1:O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2B521-08F0-4C1F-9199-1EDB222568C4}">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36" t="s">
        <v>952</v>
      </c>
      <c r="T2" s="36" t="s">
        <v>974</v>
      </c>
      <c r="U2" s="36" t="s">
        <v>1008</v>
      </c>
      <c r="V2" s="36" t="s">
        <v>965</v>
      </c>
      <c r="W2" s="36" t="s">
        <v>951</v>
      </c>
      <c r="X2" s="36" t="s">
        <v>1009</v>
      </c>
      <c r="Y2" s="47" t="s">
        <v>904</v>
      </c>
      <c r="Z2" s="36" t="s">
        <v>950</v>
      </c>
      <c r="AA2" s="36" t="s">
        <v>1016</v>
      </c>
      <c r="AB2" s="36" t="s">
        <v>1014</v>
      </c>
      <c r="AC2" s="36" t="s">
        <v>1015</v>
      </c>
      <c r="AE2" s="36" t="s">
        <v>903</v>
      </c>
      <c r="AF2" s="36" t="s">
        <v>944</v>
      </c>
      <c r="AG2" s="36" t="s">
        <v>946</v>
      </c>
      <c r="AI2" s="40" t="s">
        <v>981</v>
      </c>
    </row>
    <row r="3" spans="1:35" x14ac:dyDescent="0.35">
      <c r="A3" s="13" t="s">
        <v>948</v>
      </c>
      <c r="B3" t="s">
        <v>527</v>
      </c>
      <c r="C3" t="s">
        <v>426</v>
      </c>
      <c r="D3" s="3" t="s">
        <v>33</v>
      </c>
      <c r="E3" s="3" t="s">
        <v>528</v>
      </c>
      <c r="F3" s="3" t="s">
        <v>482</v>
      </c>
      <c r="G3" s="3" t="s">
        <v>529</v>
      </c>
      <c r="H3" s="81">
        <v>2240</v>
      </c>
      <c r="I3" s="18" t="s">
        <v>63</v>
      </c>
      <c r="K3" s="3" t="s">
        <v>65</v>
      </c>
      <c r="L3" s="3" t="s">
        <v>139</v>
      </c>
      <c r="M3" s="3" t="s">
        <v>140</v>
      </c>
      <c r="N3" s="32" t="s">
        <v>527</v>
      </c>
      <c r="O3" t="s">
        <v>426</v>
      </c>
      <c r="P3" s="42"/>
      <c r="Q3" s="51"/>
      <c r="R3" s="51" t="s">
        <v>1010</v>
      </c>
      <c r="S3" s="34"/>
      <c r="T3" s="34"/>
      <c r="U3" s="34"/>
      <c r="V3" s="34"/>
      <c r="W3" s="34"/>
      <c r="X3" s="34"/>
      <c r="Y3" s="79" t="s">
        <v>1010</v>
      </c>
      <c r="Z3" s="34"/>
      <c r="AA3" s="33"/>
      <c r="AB3" s="33"/>
      <c r="AC3" s="33"/>
      <c r="AE3" s="33"/>
      <c r="AF3" s="33"/>
      <c r="AG3" s="33"/>
      <c r="AI3" s="41" t="s">
        <v>950</v>
      </c>
    </row>
    <row r="4" spans="1:35" x14ac:dyDescent="0.35">
      <c r="A4" s="13" t="s">
        <v>904</v>
      </c>
      <c r="B4" t="s">
        <v>812</v>
      </c>
      <c r="C4" t="s">
        <v>863</v>
      </c>
      <c r="D4" s="3" t="s">
        <v>33</v>
      </c>
      <c r="E4" s="3" t="s">
        <v>637</v>
      </c>
      <c r="F4" s="3" t="s">
        <v>639</v>
      </c>
      <c r="G4" s="3" t="s">
        <v>376</v>
      </c>
      <c r="H4" s="78">
        <v>2400</v>
      </c>
      <c r="I4" s="18" t="s">
        <v>640</v>
      </c>
      <c r="K4" s="3" t="s">
        <v>121</v>
      </c>
      <c r="L4" s="3" t="s">
        <v>120</v>
      </c>
      <c r="M4" s="3" t="s">
        <v>75</v>
      </c>
      <c r="N4" s="32" t="s">
        <v>812</v>
      </c>
      <c r="O4" t="s">
        <v>863</v>
      </c>
      <c r="P4" s="43"/>
      <c r="Q4" s="52"/>
      <c r="R4" s="52"/>
      <c r="S4" s="33"/>
      <c r="T4" s="33"/>
      <c r="U4" s="33"/>
      <c r="V4" s="33"/>
      <c r="W4" s="33"/>
      <c r="X4" s="33"/>
      <c r="Y4" s="76" t="s">
        <v>1010</v>
      </c>
      <c r="Z4" s="33"/>
      <c r="AA4" s="33"/>
      <c r="AB4" s="33"/>
      <c r="AC4" s="33"/>
      <c r="AE4" s="33"/>
      <c r="AF4" s="33"/>
      <c r="AG4" s="33"/>
      <c r="AI4" s="41" t="s">
        <v>951</v>
      </c>
    </row>
    <row r="5" spans="1:35" x14ac:dyDescent="0.35">
      <c r="A5" s="13" t="s">
        <v>972</v>
      </c>
      <c r="B5" t="s">
        <v>937</v>
      </c>
      <c r="C5" t="s">
        <v>825</v>
      </c>
      <c r="D5" s="3" t="s">
        <v>8</v>
      </c>
      <c r="E5" s="3" t="s">
        <v>87</v>
      </c>
      <c r="F5" s="3" t="s">
        <v>13</v>
      </c>
      <c r="G5" s="3" t="s">
        <v>90</v>
      </c>
      <c r="H5" s="9">
        <v>4420</v>
      </c>
      <c r="I5" s="3" t="s">
        <v>91</v>
      </c>
      <c r="K5" s="3" t="s">
        <v>554</v>
      </c>
      <c r="L5" s="3" t="s">
        <v>532</v>
      </c>
      <c r="M5" s="3" t="s">
        <v>533</v>
      </c>
      <c r="N5" s="32" t="s">
        <v>937</v>
      </c>
      <c r="O5" t="s">
        <v>825</v>
      </c>
      <c r="P5" s="43"/>
      <c r="Q5" s="52" t="s">
        <v>1010</v>
      </c>
      <c r="R5" s="52" t="s">
        <v>1010</v>
      </c>
      <c r="S5" s="33"/>
      <c r="T5" s="33" t="s">
        <v>1010</v>
      </c>
      <c r="U5" s="33"/>
      <c r="V5" s="33" t="s">
        <v>1010</v>
      </c>
      <c r="W5" s="33" t="s">
        <v>1010</v>
      </c>
      <c r="X5" s="33" t="s">
        <v>1010</v>
      </c>
      <c r="Y5" s="33"/>
      <c r="Z5" s="33"/>
      <c r="AA5" s="33"/>
      <c r="AB5" s="33"/>
      <c r="AC5" s="33"/>
      <c r="AE5" s="33"/>
      <c r="AF5" s="33"/>
      <c r="AG5" s="33"/>
      <c r="AI5" s="41" t="s">
        <v>974</v>
      </c>
    </row>
    <row r="6" spans="1:35" x14ac:dyDescent="0.35">
      <c r="A6" s="13" t="s">
        <v>963</v>
      </c>
      <c r="B6" t="s">
        <v>921</v>
      </c>
      <c r="C6" t="s">
        <v>829</v>
      </c>
      <c r="D6" s="3" t="s">
        <v>33</v>
      </c>
      <c r="E6" s="3" t="s">
        <v>203</v>
      </c>
      <c r="F6" s="3" t="s">
        <v>13</v>
      </c>
      <c r="G6" s="3" t="s">
        <v>12</v>
      </c>
      <c r="H6" s="7">
        <v>4105</v>
      </c>
      <c r="I6" s="3" t="s">
        <v>209</v>
      </c>
      <c r="J6" s="3"/>
      <c r="K6" s="3" t="s">
        <v>638</v>
      </c>
      <c r="L6" s="3" t="s">
        <v>450</v>
      </c>
      <c r="M6" s="3" t="s">
        <v>451</v>
      </c>
      <c r="N6" s="32" t="s">
        <v>921</v>
      </c>
      <c r="O6" t="s">
        <v>1017</v>
      </c>
      <c r="P6" s="43"/>
      <c r="Q6" s="52"/>
      <c r="R6" s="52"/>
      <c r="S6" s="33"/>
      <c r="T6" s="33"/>
      <c r="U6" s="33" t="s">
        <v>1010</v>
      </c>
      <c r="V6" s="33"/>
      <c r="W6" s="33" t="s">
        <v>1010</v>
      </c>
      <c r="X6" s="33" t="s">
        <v>1010</v>
      </c>
      <c r="Y6" s="33"/>
      <c r="Z6" s="33"/>
      <c r="AA6" s="33"/>
      <c r="AB6" s="33"/>
      <c r="AC6" s="33"/>
      <c r="AE6" s="33" t="s">
        <v>1010</v>
      </c>
      <c r="AF6" s="33" t="s">
        <v>1010</v>
      </c>
      <c r="AG6" s="33"/>
      <c r="AI6" s="41" t="s">
        <v>972</v>
      </c>
    </row>
    <row r="7" spans="1:35" x14ac:dyDescent="0.35">
      <c r="A7" s="13" t="s">
        <v>973</v>
      </c>
      <c r="B7" t="s">
        <v>764</v>
      </c>
      <c r="C7" t="s">
        <v>823</v>
      </c>
      <c r="D7" s="3" t="s">
        <v>8</v>
      </c>
      <c r="E7" s="3" t="s">
        <v>9</v>
      </c>
      <c r="F7" s="3" t="s">
        <v>13</v>
      </c>
      <c r="G7" s="3" t="s">
        <v>12</v>
      </c>
      <c r="H7" s="9">
        <v>5210</v>
      </c>
      <c r="I7" s="3" t="s">
        <v>14</v>
      </c>
      <c r="K7" s="3" t="s">
        <v>116</v>
      </c>
      <c r="L7" s="3" t="s">
        <v>115</v>
      </c>
      <c r="M7" s="3" t="s">
        <v>117</v>
      </c>
      <c r="N7" s="86" t="s">
        <v>764</v>
      </c>
      <c r="O7" t="s">
        <v>823</v>
      </c>
      <c r="P7" s="87"/>
      <c r="Q7" s="52"/>
      <c r="R7" s="52"/>
      <c r="S7" s="33"/>
      <c r="T7" s="33" t="s">
        <v>1010</v>
      </c>
      <c r="U7" s="33"/>
      <c r="V7" s="33"/>
      <c r="W7" s="33" t="s">
        <v>1010</v>
      </c>
      <c r="X7" s="33" t="s">
        <v>1010</v>
      </c>
      <c r="Y7" s="33"/>
      <c r="Z7" s="33"/>
      <c r="AA7" s="33"/>
      <c r="AB7" s="33"/>
      <c r="AC7" s="33"/>
      <c r="AE7" s="33" t="s">
        <v>1010</v>
      </c>
      <c r="AF7" s="33" t="s">
        <v>1010</v>
      </c>
      <c r="AG7" s="33"/>
      <c r="AI7" s="41" t="s">
        <v>966</v>
      </c>
    </row>
    <row r="8" spans="1:35" ht="16" thickBot="1" x14ac:dyDescent="0.4">
      <c r="A8" s="13" t="s">
        <v>961</v>
      </c>
      <c r="B8" t="s">
        <v>765</v>
      </c>
      <c r="C8" t="s">
        <v>825</v>
      </c>
      <c r="D8" s="3" t="s">
        <v>8</v>
      </c>
      <c r="E8" s="3" t="s">
        <v>21</v>
      </c>
      <c r="F8" s="3" t="s">
        <v>13</v>
      </c>
      <c r="G8" s="3" t="s">
        <v>23</v>
      </c>
      <c r="H8" s="9">
        <v>4430</v>
      </c>
      <c r="I8" s="3" t="s">
        <v>24</v>
      </c>
      <c r="J8" s="16"/>
      <c r="K8" s="17" t="s">
        <v>273</v>
      </c>
      <c r="L8" s="17" t="s">
        <v>342</v>
      </c>
      <c r="M8" s="17" t="s">
        <v>343</v>
      </c>
      <c r="N8" s="88" t="s">
        <v>765</v>
      </c>
      <c r="O8" s="88" t="s">
        <v>825</v>
      </c>
      <c r="P8" s="89"/>
      <c r="Q8" s="52"/>
      <c r="R8" s="52"/>
      <c r="S8" s="33"/>
      <c r="T8" s="33"/>
      <c r="U8" s="33"/>
      <c r="V8" s="33"/>
      <c r="W8" s="33" t="s">
        <v>1010</v>
      </c>
      <c r="X8" s="33" t="s">
        <v>1010</v>
      </c>
      <c r="Y8" s="33"/>
      <c r="Z8" s="33"/>
      <c r="AA8" s="33"/>
      <c r="AB8" s="33"/>
      <c r="AC8" s="33"/>
      <c r="AE8" s="33"/>
      <c r="AF8" s="33"/>
      <c r="AG8" s="33"/>
      <c r="AI8" s="41"/>
    </row>
    <row r="9" spans="1:35" x14ac:dyDescent="0.35">
      <c r="A9" s="13" t="s">
        <v>975</v>
      </c>
      <c r="B9" t="s">
        <v>350</v>
      </c>
      <c r="C9" t="s">
        <v>825</v>
      </c>
      <c r="D9" s="3" t="s">
        <v>8</v>
      </c>
      <c r="E9" s="3" t="s">
        <v>346</v>
      </c>
      <c r="F9" s="3" t="s">
        <v>304</v>
      </c>
      <c r="G9" s="3" t="s">
        <v>351</v>
      </c>
      <c r="H9" s="7">
        <v>3470</v>
      </c>
      <c r="I9" s="18" t="s">
        <v>352</v>
      </c>
      <c r="K9" s="3" t="s">
        <v>75</v>
      </c>
      <c r="L9" s="3" t="s">
        <v>48</v>
      </c>
      <c r="M9" s="3" t="s">
        <v>50</v>
      </c>
      <c r="N9" s="53" t="s">
        <v>350</v>
      </c>
      <c r="O9" t="s">
        <v>825</v>
      </c>
      <c r="P9" s="34" t="s">
        <v>1010</v>
      </c>
      <c r="Q9" s="33"/>
      <c r="R9" s="33"/>
      <c r="S9" s="33"/>
      <c r="T9" s="33" t="s">
        <v>1010</v>
      </c>
      <c r="U9" s="33"/>
      <c r="V9" s="33" t="s">
        <v>1010</v>
      </c>
      <c r="W9" s="33"/>
      <c r="X9" s="33" t="s">
        <v>1010</v>
      </c>
      <c r="Y9" s="33"/>
      <c r="Z9" s="33"/>
      <c r="AA9" s="33"/>
      <c r="AB9" s="33"/>
      <c r="AC9" s="33"/>
      <c r="AE9" s="33" t="s">
        <v>1010</v>
      </c>
      <c r="AF9" s="33"/>
      <c r="AG9" s="33"/>
      <c r="AI9" s="41" t="s">
        <v>973</v>
      </c>
    </row>
    <row r="10" spans="1:35" x14ac:dyDescent="0.35">
      <c r="A10" s="13" t="s">
        <v>956</v>
      </c>
      <c r="B10" t="s">
        <v>105</v>
      </c>
      <c r="C10" t="s">
        <v>831</v>
      </c>
      <c r="D10" s="3" t="s">
        <v>8</v>
      </c>
      <c r="E10" s="3" t="s">
        <v>99</v>
      </c>
      <c r="F10" s="3" t="s">
        <v>13</v>
      </c>
      <c r="G10" s="3" t="s">
        <v>108</v>
      </c>
      <c r="H10" s="9">
        <v>4120</v>
      </c>
      <c r="I10" s="18" t="s">
        <v>109</v>
      </c>
      <c r="K10" s="3"/>
      <c r="L10" s="3"/>
      <c r="M10" s="3"/>
      <c r="N10" s="32" t="s">
        <v>105</v>
      </c>
      <c r="O10" t="s">
        <v>831</v>
      </c>
      <c r="P10" s="33"/>
      <c r="Q10" s="33"/>
      <c r="R10" s="33"/>
      <c r="S10" s="33"/>
      <c r="T10" s="33"/>
      <c r="U10" s="33" t="s">
        <v>1010</v>
      </c>
      <c r="V10" s="33"/>
      <c r="W10" s="33"/>
      <c r="X10" s="33" t="s">
        <v>1010</v>
      </c>
      <c r="Y10" s="33"/>
      <c r="Z10" s="33"/>
      <c r="AA10" s="33"/>
      <c r="AB10" s="33"/>
      <c r="AC10" s="33"/>
      <c r="AE10" s="33" t="s">
        <v>1010</v>
      </c>
      <c r="AF10" s="33" t="s">
        <v>1010</v>
      </c>
      <c r="AG10" s="33" t="s">
        <v>1010</v>
      </c>
      <c r="AI10" s="41" t="s">
        <v>978</v>
      </c>
    </row>
    <row r="11" spans="1:35" x14ac:dyDescent="0.35">
      <c r="A11" s="13" t="s">
        <v>955</v>
      </c>
      <c r="B11" t="s">
        <v>191</v>
      </c>
      <c r="C11" t="s">
        <v>829</v>
      </c>
      <c r="D11" s="3" t="s">
        <v>33</v>
      </c>
      <c r="E11" s="3" t="s">
        <v>187</v>
      </c>
      <c r="F11" s="3" t="s">
        <v>13</v>
      </c>
      <c r="G11" s="3" t="s">
        <v>66</v>
      </c>
      <c r="H11" s="7">
        <v>4105</v>
      </c>
      <c r="I11" s="18" t="s">
        <v>134</v>
      </c>
      <c r="K11" s="3" t="s">
        <v>84</v>
      </c>
      <c r="L11" s="3" t="s">
        <v>88</v>
      </c>
      <c r="M11" s="3" t="s">
        <v>89</v>
      </c>
      <c r="N11" s="32" t="s">
        <v>191</v>
      </c>
      <c r="O11" t="s">
        <v>1017</v>
      </c>
      <c r="P11" s="33"/>
      <c r="Q11" s="33"/>
      <c r="R11" s="33"/>
      <c r="S11" s="33" t="s">
        <v>1010</v>
      </c>
      <c r="T11" s="33"/>
      <c r="U11" s="33"/>
      <c r="V11" s="33"/>
      <c r="W11" s="33"/>
      <c r="X11" s="33" t="s">
        <v>1010</v>
      </c>
      <c r="Y11" s="33"/>
      <c r="Z11" s="33"/>
      <c r="AA11" s="33"/>
      <c r="AB11" s="33"/>
      <c r="AC11" s="33"/>
      <c r="AE11" s="33"/>
      <c r="AF11" s="33" t="s">
        <v>1010</v>
      </c>
      <c r="AG11" s="33"/>
      <c r="AI11" s="41" t="s">
        <v>969</v>
      </c>
    </row>
    <row r="12" spans="1:35" x14ac:dyDescent="0.35">
      <c r="A12" s="13" t="s">
        <v>966</v>
      </c>
      <c r="B12" t="s">
        <v>776</v>
      </c>
      <c r="C12" t="s">
        <v>839</v>
      </c>
      <c r="D12" s="3" t="s">
        <v>8</v>
      </c>
      <c r="E12" s="3" t="s">
        <v>216</v>
      </c>
      <c r="F12" s="3" t="s">
        <v>13</v>
      </c>
      <c r="G12" s="3" t="s">
        <v>181</v>
      </c>
      <c r="H12" s="9">
        <v>3830</v>
      </c>
      <c r="I12" s="18" t="s">
        <v>225</v>
      </c>
      <c r="K12" s="3" t="s">
        <v>218</v>
      </c>
      <c r="L12" s="3" t="s">
        <v>227</v>
      </c>
      <c r="M12" s="3" t="s">
        <v>228</v>
      </c>
      <c r="N12" s="32" t="s">
        <v>776</v>
      </c>
      <c r="O12" t="s">
        <v>839</v>
      </c>
      <c r="P12" s="33" t="s">
        <v>1010</v>
      </c>
      <c r="Q12" s="33" t="s">
        <v>1010</v>
      </c>
      <c r="R12" s="33"/>
      <c r="S12" s="33" t="s">
        <v>1010</v>
      </c>
      <c r="T12" s="33"/>
      <c r="U12" s="33"/>
      <c r="V12" s="33"/>
      <c r="W12" s="33"/>
      <c r="X12" s="33" t="s">
        <v>1011</v>
      </c>
      <c r="Y12" s="33"/>
      <c r="Z12" s="33" t="s">
        <v>1010</v>
      </c>
      <c r="AA12" s="33"/>
      <c r="AB12" s="33"/>
      <c r="AC12" s="33"/>
      <c r="AE12" s="33"/>
      <c r="AF12" s="33"/>
      <c r="AG12" s="33"/>
      <c r="AI12" s="41" t="s">
        <v>952</v>
      </c>
    </row>
    <row r="13" spans="1:35" x14ac:dyDescent="0.35">
      <c r="A13" s="13" t="s">
        <v>976</v>
      </c>
      <c r="B13" t="s">
        <v>262</v>
      </c>
      <c r="C13" t="s">
        <v>831</v>
      </c>
      <c r="D13" s="3" t="s">
        <v>33</v>
      </c>
      <c r="E13" s="3" t="s">
        <v>252</v>
      </c>
      <c r="F13" s="3" t="s">
        <v>13</v>
      </c>
      <c r="G13" s="3" t="s">
        <v>103</v>
      </c>
      <c r="H13" s="7">
        <v>3730</v>
      </c>
      <c r="I13" s="18" t="s">
        <v>265</v>
      </c>
      <c r="K13" s="3" t="s">
        <v>49</v>
      </c>
      <c r="L13" s="3" t="s">
        <v>48</v>
      </c>
      <c r="M13" s="3" t="s">
        <v>50</v>
      </c>
      <c r="N13" s="32" t="s">
        <v>262</v>
      </c>
      <c r="O13" t="s">
        <v>831</v>
      </c>
      <c r="P13" s="33"/>
      <c r="Q13" s="33"/>
      <c r="R13" s="33"/>
      <c r="S13" s="33"/>
      <c r="T13" s="33" t="s">
        <v>1010</v>
      </c>
      <c r="U13" s="33"/>
      <c r="V13" s="33"/>
      <c r="W13" s="33" t="s">
        <v>1010</v>
      </c>
      <c r="X13" s="33"/>
      <c r="Y13" s="33"/>
      <c r="Z13" s="33"/>
      <c r="AA13" s="33"/>
      <c r="AB13" s="33"/>
      <c r="AC13" s="33"/>
      <c r="AE13" s="33"/>
      <c r="AF13" s="33"/>
      <c r="AG13" s="33"/>
      <c r="AI13" s="41" t="s">
        <v>953</v>
      </c>
    </row>
    <row r="14" spans="1:35" x14ac:dyDescent="0.35">
      <c r="A14" s="13" t="s">
        <v>977</v>
      </c>
      <c r="B14" t="s">
        <v>779</v>
      </c>
      <c r="C14" t="s">
        <v>825</v>
      </c>
      <c r="D14" s="3" t="s">
        <v>8</v>
      </c>
      <c r="E14" s="3" t="s">
        <v>242</v>
      </c>
      <c r="F14" s="3" t="s">
        <v>13</v>
      </c>
      <c r="G14" s="3" t="s">
        <v>213</v>
      </c>
      <c r="H14" s="9">
        <v>3300</v>
      </c>
      <c r="I14" s="18" t="s">
        <v>247</v>
      </c>
      <c r="K14" s="3" t="s">
        <v>17</v>
      </c>
      <c r="L14" s="3" t="s">
        <v>16</v>
      </c>
      <c r="M14" s="3" t="s">
        <v>18</v>
      </c>
      <c r="N14" s="32" t="s">
        <v>779</v>
      </c>
      <c r="O14" t="s">
        <v>825</v>
      </c>
      <c r="P14" s="33" t="s">
        <v>1010</v>
      </c>
      <c r="Q14" s="33" t="s">
        <v>1010</v>
      </c>
      <c r="R14" s="33" t="s">
        <v>1010</v>
      </c>
      <c r="S14" s="33"/>
      <c r="T14" s="33"/>
      <c r="U14" s="33"/>
      <c r="V14" s="33"/>
      <c r="W14" s="33" t="s">
        <v>1010</v>
      </c>
      <c r="X14" s="33"/>
      <c r="Y14" s="33"/>
      <c r="Z14" s="33"/>
      <c r="AA14" s="33"/>
      <c r="AB14" s="33"/>
      <c r="AC14" s="33"/>
      <c r="AE14" s="33"/>
      <c r="AF14" s="33" t="s">
        <v>1010</v>
      </c>
      <c r="AG14" s="33"/>
      <c r="AI14" s="41" t="s">
        <v>958</v>
      </c>
    </row>
    <row r="15" spans="1:35" x14ac:dyDescent="0.35">
      <c r="A15" s="13" t="s">
        <v>951</v>
      </c>
      <c r="B15" t="s">
        <v>774</v>
      </c>
      <c r="C15" t="s">
        <v>837</v>
      </c>
      <c r="D15" s="3" t="s">
        <v>33</v>
      </c>
      <c r="E15" s="3" t="s">
        <v>194</v>
      </c>
      <c r="F15" s="3" t="s">
        <v>13</v>
      </c>
      <c r="G15" s="3" t="s">
        <v>196</v>
      </c>
      <c r="H15" s="7">
        <v>3650</v>
      </c>
      <c r="I15" s="18" t="s">
        <v>197</v>
      </c>
      <c r="K15" s="3" t="s">
        <v>253</v>
      </c>
      <c r="L15" s="3" t="s">
        <v>263</v>
      </c>
      <c r="M15" s="3" t="s">
        <v>264</v>
      </c>
      <c r="N15" s="32" t="s">
        <v>774</v>
      </c>
      <c r="O15" t="s">
        <v>1012</v>
      </c>
      <c r="P15" s="33" t="s">
        <v>1013</v>
      </c>
      <c r="Q15" s="33"/>
      <c r="R15" s="33"/>
      <c r="S15" s="33"/>
      <c r="T15" s="33"/>
      <c r="U15" s="33"/>
      <c r="V15" s="33"/>
      <c r="W15" s="33" t="s">
        <v>1010</v>
      </c>
      <c r="X15" s="33"/>
      <c r="Y15" s="33"/>
      <c r="Z15" s="33"/>
      <c r="AA15" s="33"/>
      <c r="AB15" s="33"/>
      <c r="AC15" s="33"/>
      <c r="AE15" s="33"/>
      <c r="AF15" s="33"/>
      <c r="AG15" s="33"/>
      <c r="AI15" s="41"/>
    </row>
    <row r="16" spans="1:35" x14ac:dyDescent="0.35">
      <c r="A16" s="13" t="s">
        <v>962</v>
      </c>
      <c r="B16" t="s">
        <v>766</v>
      </c>
      <c r="C16" t="s">
        <v>824</v>
      </c>
      <c r="D16" s="3" t="s">
        <v>8</v>
      </c>
      <c r="E16" s="3" t="s">
        <v>15</v>
      </c>
      <c r="F16" s="3" t="s">
        <v>13</v>
      </c>
      <c r="G16" s="3" t="s">
        <v>19</v>
      </c>
      <c r="H16" s="7">
        <v>3580</v>
      </c>
      <c r="I16" s="18" t="s">
        <v>20</v>
      </c>
      <c r="K16" s="3" t="s">
        <v>301</v>
      </c>
      <c r="L16" s="3" t="s">
        <v>306</v>
      </c>
      <c r="M16" s="3" t="s">
        <v>307</v>
      </c>
      <c r="N16" s="32" t="s">
        <v>766</v>
      </c>
      <c r="O16" t="s">
        <v>824</v>
      </c>
      <c r="P16" s="33"/>
      <c r="Q16" s="33"/>
      <c r="R16" s="33"/>
      <c r="S16" s="33"/>
      <c r="T16" s="33"/>
      <c r="U16" s="33"/>
      <c r="V16" s="33"/>
      <c r="W16" s="33" t="s">
        <v>1010</v>
      </c>
      <c r="X16" s="33"/>
      <c r="Y16" s="33"/>
      <c r="Z16" s="33"/>
      <c r="AA16" s="33"/>
      <c r="AB16" s="33"/>
      <c r="AC16" s="33"/>
      <c r="AE16" s="33" t="s">
        <v>1010</v>
      </c>
      <c r="AF16" s="33"/>
      <c r="AG16" s="33"/>
      <c r="AI16" s="41" t="s">
        <v>973</v>
      </c>
    </row>
    <row r="17" spans="1:35" x14ac:dyDescent="0.35">
      <c r="A17" s="13" t="s">
        <v>951</v>
      </c>
      <c r="B17" t="s">
        <v>768</v>
      </c>
      <c r="C17" t="s">
        <v>831</v>
      </c>
      <c r="D17" s="3" t="s">
        <v>8</v>
      </c>
      <c r="E17" s="3" t="s">
        <v>74</v>
      </c>
      <c r="F17" s="3" t="s">
        <v>13</v>
      </c>
      <c r="G17" s="3" t="s">
        <v>80</v>
      </c>
      <c r="H17" s="7">
        <v>3630</v>
      </c>
      <c r="I17" s="18" t="s">
        <v>81</v>
      </c>
      <c r="K17" s="3" t="s">
        <v>79</v>
      </c>
      <c r="L17" s="3" t="s">
        <v>83</v>
      </c>
      <c r="M17" s="3" t="s">
        <v>84</v>
      </c>
      <c r="N17" s="32" t="s">
        <v>768</v>
      </c>
      <c r="O17" t="s">
        <v>831</v>
      </c>
      <c r="P17" s="33"/>
      <c r="Q17" s="33"/>
      <c r="R17" s="33"/>
      <c r="S17" s="33"/>
      <c r="T17" s="33"/>
      <c r="U17" s="33"/>
      <c r="V17" s="33"/>
      <c r="W17" s="33" t="s">
        <v>1010</v>
      </c>
      <c r="X17" s="33"/>
      <c r="Y17" s="33"/>
      <c r="Z17" s="33"/>
      <c r="AA17" s="33"/>
      <c r="AB17" s="33"/>
      <c r="AC17" s="33"/>
      <c r="AE17" s="33"/>
      <c r="AF17" s="33"/>
      <c r="AG17" s="33"/>
      <c r="AI17" s="41" t="s">
        <v>951</v>
      </c>
    </row>
    <row r="18" spans="1:35" x14ac:dyDescent="0.35">
      <c r="A18" s="13" t="s">
        <v>978</v>
      </c>
      <c r="B18" t="s">
        <v>25</v>
      </c>
      <c r="C18" t="s">
        <v>826</v>
      </c>
      <c r="D18" s="3" t="s">
        <v>8</v>
      </c>
      <c r="E18" s="3" t="s">
        <v>26</v>
      </c>
      <c r="F18" s="3" t="s">
        <v>13</v>
      </c>
      <c r="G18" s="3" t="s">
        <v>30</v>
      </c>
      <c r="H18" s="9">
        <v>3770</v>
      </c>
      <c r="I18" s="18" t="s">
        <v>31</v>
      </c>
      <c r="K18" s="3" t="s">
        <v>415</v>
      </c>
      <c r="L18" s="3" t="s">
        <v>183</v>
      </c>
      <c r="M18" s="3" t="s">
        <v>184</v>
      </c>
      <c r="N18" s="32" t="s">
        <v>25</v>
      </c>
      <c r="O18" t="s">
        <v>826</v>
      </c>
      <c r="P18" s="33"/>
      <c r="Q18" s="33"/>
      <c r="R18" s="33"/>
      <c r="S18" s="33" t="s">
        <v>1010</v>
      </c>
      <c r="T18" s="33" t="s">
        <v>1010</v>
      </c>
      <c r="U18" s="33"/>
      <c r="V18" s="33"/>
      <c r="W18" s="33"/>
      <c r="X18" s="33"/>
      <c r="Y18" s="33"/>
      <c r="Z18" s="33" t="s">
        <v>1010</v>
      </c>
      <c r="AA18" s="33"/>
      <c r="AB18" s="33"/>
      <c r="AC18" s="33"/>
      <c r="AE18" s="33" t="s">
        <v>1010</v>
      </c>
      <c r="AF18" s="33" t="s">
        <v>1010</v>
      </c>
      <c r="AG18" s="33" t="s">
        <v>1010</v>
      </c>
      <c r="AI18" s="41" t="s">
        <v>975</v>
      </c>
    </row>
    <row r="19" spans="1:35" x14ac:dyDescent="0.35">
      <c r="A19" s="13" t="s">
        <v>974</v>
      </c>
      <c r="B19" t="s">
        <v>796</v>
      </c>
      <c r="C19" t="s">
        <v>831</v>
      </c>
      <c r="D19" s="3" t="s">
        <v>33</v>
      </c>
      <c r="E19" s="3" t="s">
        <v>528</v>
      </c>
      <c r="F19" s="3" t="s">
        <v>482</v>
      </c>
      <c r="G19" s="3" t="s">
        <v>545</v>
      </c>
      <c r="H19" s="7">
        <v>3240</v>
      </c>
      <c r="I19" s="18" t="s">
        <v>546</v>
      </c>
      <c r="K19" s="3" t="s">
        <v>28</v>
      </c>
      <c r="L19" s="3" t="s">
        <v>27</v>
      </c>
      <c r="M19" s="3" t="s">
        <v>29</v>
      </c>
      <c r="N19" s="32" t="s">
        <v>796</v>
      </c>
      <c r="O19" t="s">
        <v>831</v>
      </c>
      <c r="P19" s="33"/>
      <c r="Q19" s="33"/>
      <c r="R19" s="33"/>
      <c r="S19" s="33"/>
      <c r="T19" s="33" t="s">
        <v>1010</v>
      </c>
      <c r="U19" s="33"/>
      <c r="V19" s="33"/>
      <c r="W19" s="33"/>
      <c r="X19" s="33"/>
      <c r="Y19" s="33"/>
      <c r="Z19" s="33"/>
      <c r="AA19" s="33"/>
      <c r="AB19" s="33"/>
      <c r="AC19" s="33"/>
      <c r="AE19" s="33"/>
      <c r="AF19" s="33"/>
      <c r="AG19" s="33"/>
      <c r="AI19" s="41" t="s">
        <v>976</v>
      </c>
    </row>
    <row r="20" spans="1:35" x14ac:dyDescent="0.35">
      <c r="A20" s="13" t="s">
        <v>953</v>
      </c>
      <c r="B20" t="s">
        <v>275</v>
      </c>
      <c r="C20" t="s">
        <v>829</v>
      </c>
      <c r="D20" s="3" t="s">
        <v>8</v>
      </c>
      <c r="E20" s="3" t="s">
        <v>276</v>
      </c>
      <c r="F20" s="3" t="s">
        <v>13</v>
      </c>
      <c r="G20" s="3" t="s">
        <v>280</v>
      </c>
      <c r="H20" s="7">
        <v>4105</v>
      </c>
      <c r="I20" s="18" t="s">
        <v>281</v>
      </c>
      <c r="K20" s="3" t="s">
        <v>101</v>
      </c>
      <c r="L20" s="3" t="s">
        <v>106</v>
      </c>
      <c r="M20" s="3" t="s">
        <v>107</v>
      </c>
      <c r="N20" s="32" t="s">
        <v>275</v>
      </c>
      <c r="O20" t="s">
        <v>1012</v>
      </c>
      <c r="P20" s="33" t="s">
        <v>1013</v>
      </c>
      <c r="Q20" s="33"/>
      <c r="R20" s="33"/>
      <c r="S20" s="33" t="s">
        <v>1010</v>
      </c>
      <c r="T20" s="33"/>
      <c r="U20" s="33"/>
      <c r="V20" s="33"/>
      <c r="W20" s="33"/>
      <c r="X20" s="33"/>
      <c r="Y20" s="33"/>
      <c r="Z20" s="33" t="s">
        <v>1010</v>
      </c>
      <c r="AA20" s="33"/>
      <c r="AB20" s="33"/>
      <c r="AC20" s="33"/>
      <c r="AE20" s="33"/>
      <c r="AF20" s="33"/>
      <c r="AG20" s="33" t="s">
        <v>1010</v>
      </c>
      <c r="AI20" s="41" t="s">
        <v>954</v>
      </c>
    </row>
    <row r="21" spans="1:35" x14ac:dyDescent="0.35">
      <c r="A21" s="13" t="s">
        <v>952</v>
      </c>
      <c r="B21" t="s">
        <v>630</v>
      </c>
      <c r="C21" t="s">
        <v>866</v>
      </c>
      <c r="D21" s="3" t="s">
        <v>33</v>
      </c>
      <c r="E21" s="3" t="s">
        <v>626</v>
      </c>
      <c r="F21" s="3" t="s">
        <v>482</v>
      </c>
      <c r="G21" s="3" t="s">
        <v>196</v>
      </c>
      <c r="H21" s="7">
        <v>3650</v>
      </c>
      <c r="I21" s="18" t="s">
        <v>631</v>
      </c>
      <c r="K21" s="3" t="s">
        <v>75</v>
      </c>
      <c r="L21" s="3" t="s">
        <v>78</v>
      </c>
      <c r="M21" s="3" t="s">
        <v>79</v>
      </c>
      <c r="N21" s="32" t="s">
        <v>630</v>
      </c>
      <c r="O21" t="s">
        <v>866</v>
      </c>
      <c r="P21" s="33"/>
      <c r="Q21" s="33"/>
      <c r="R21" s="33"/>
      <c r="S21" s="33" t="s">
        <v>1010</v>
      </c>
      <c r="T21" s="33"/>
      <c r="U21" s="33"/>
      <c r="V21" s="33"/>
      <c r="W21" s="33"/>
      <c r="X21" s="33"/>
      <c r="Y21" s="33"/>
      <c r="Z21" s="33"/>
      <c r="AA21" s="33"/>
      <c r="AB21" s="33"/>
      <c r="AC21" s="33"/>
      <c r="AE21" s="33"/>
      <c r="AF21" s="33"/>
      <c r="AG21" s="33"/>
      <c r="AI21" s="41" t="s">
        <v>955</v>
      </c>
    </row>
    <row r="22" spans="1:35" x14ac:dyDescent="0.35">
      <c r="A22" s="13" t="s">
        <v>954</v>
      </c>
      <c r="B22" t="s">
        <v>632</v>
      </c>
      <c r="C22" t="s">
        <v>825</v>
      </c>
      <c r="D22" s="3" t="s">
        <v>33</v>
      </c>
      <c r="E22" s="3" t="s">
        <v>626</v>
      </c>
      <c r="F22" s="3" t="s">
        <v>482</v>
      </c>
      <c r="G22" s="3" t="s">
        <v>282</v>
      </c>
      <c r="H22" s="7">
        <v>2900</v>
      </c>
      <c r="I22" s="18" t="s">
        <v>633</v>
      </c>
      <c r="K22" s="3" t="s">
        <v>146</v>
      </c>
      <c r="L22" s="3" t="s">
        <v>145</v>
      </c>
      <c r="M22" s="3" t="s">
        <v>132</v>
      </c>
      <c r="N22" s="32" t="s">
        <v>632</v>
      </c>
      <c r="O22" t="s">
        <v>825</v>
      </c>
      <c r="P22" s="33"/>
      <c r="Q22" s="33"/>
      <c r="R22" s="33"/>
      <c r="S22" s="33" t="s">
        <v>1010</v>
      </c>
      <c r="T22" s="33"/>
      <c r="U22" s="33"/>
      <c r="V22" s="33"/>
      <c r="W22" s="33"/>
      <c r="X22" s="33"/>
      <c r="Y22" s="33"/>
      <c r="Z22" s="33" t="s">
        <v>1010</v>
      </c>
      <c r="AA22" s="33"/>
      <c r="AB22" s="33"/>
      <c r="AC22" s="33"/>
      <c r="AE22" s="33" t="s">
        <v>1010</v>
      </c>
      <c r="AF22" s="33"/>
      <c r="AG22" s="33"/>
      <c r="AI22" s="41" t="s">
        <v>977</v>
      </c>
    </row>
    <row r="23" spans="1:35" x14ac:dyDescent="0.35">
      <c r="A23" s="13" t="s">
        <v>969</v>
      </c>
      <c r="B23" t="s">
        <v>328</v>
      </c>
      <c r="C23" t="s">
        <v>829</v>
      </c>
      <c r="D23" s="3" t="s">
        <v>8</v>
      </c>
      <c r="E23" s="3" t="s">
        <v>323</v>
      </c>
      <c r="F23" s="3" t="s">
        <v>304</v>
      </c>
      <c r="G23" s="3" t="s">
        <v>331</v>
      </c>
      <c r="H23" s="7">
        <v>4105</v>
      </c>
      <c r="I23" s="18" t="s">
        <v>332</v>
      </c>
      <c r="K23" s="3"/>
      <c r="L23" s="3"/>
      <c r="M23" s="3"/>
      <c r="N23" s="32" t="s">
        <v>328</v>
      </c>
      <c r="O23" t="s">
        <v>829</v>
      </c>
      <c r="P23" s="33" t="s">
        <v>1010</v>
      </c>
      <c r="Q23" s="33" t="s">
        <v>1010</v>
      </c>
      <c r="R23" s="33" t="s">
        <v>1010</v>
      </c>
      <c r="S23" s="33"/>
      <c r="T23" s="33"/>
      <c r="U23" s="33"/>
      <c r="V23" s="33"/>
      <c r="W23" s="33"/>
      <c r="X23" s="33"/>
      <c r="Y23" s="33"/>
      <c r="Z23" s="33"/>
      <c r="AA23" s="33"/>
      <c r="AB23" s="33"/>
      <c r="AC23" s="33"/>
      <c r="AE23" s="33"/>
      <c r="AF23" s="33"/>
      <c r="AG23" s="33"/>
      <c r="AI23" s="41" t="s">
        <v>957</v>
      </c>
    </row>
    <row r="24" spans="1:35" x14ac:dyDescent="0.35">
      <c r="A24" s="13" t="s">
        <v>958</v>
      </c>
      <c r="B24" t="s">
        <v>800</v>
      </c>
      <c r="C24" t="s">
        <v>825</v>
      </c>
      <c r="D24" s="3" t="s">
        <v>8</v>
      </c>
      <c r="E24" s="3" t="s">
        <v>553</v>
      </c>
      <c r="F24" s="3" t="s">
        <v>482</v>
      </c>
      <c r="G24" s="3" t="s">
        <v>108</v>
      </c>
      <c r="H24" s="7">
        <v>2760</v>
      </c>
      <c r="I24" s="18" t="s">
        <v>561</v>
      </c>
      <c r="K24" s="3" t="s">
        <v>312</v>
      </c>
      <c r="L24" s="3" t="s">
        <v>311</v>
      </c>
      <c r="M24" s="3" t="s">
        <v>313</v>
      </c>
      <c r="N24" s="32" t="s">
        <v>800</v>
      </c>
      <c r="O24" t="s">
        <v>825</v>
      </c>
      <c r="P24" s="33" t="s">
        <v>1010</v>
      </c>
      <c r="Q24" s="33"/>
      <c r="R24" s="33" t="s">
        <v>1010</v>
      </c>
      <c r="S24" s="33"/>
      <c r="T24" s="33"/>
      <c r="U24" s="33"/>
      <c r="V24" s="33"/>
      <c r="W24" s="33"/>
      <c r="X24" s="33"/>
      <c r="Y24" s="33"/>
      <c r="Z24" s="33"/>
      <c r="AA24" s="33"/>
      <c r="AB24" s="33"/>
      <c r="AC24" s="33"/>
      <c r="AE24" s="33"/>
      <c r="AF24" s="33"/>
      <c r="AG24" s="33"/>
      <c r="AI24" s="41" t="s">
        <v>947</v>
      </c>
    </row>
    <row r="25" spans="1:35" x14ac:dyDescent="0.35">
      <c r="A25" s="13" t="s">
        <v>957</v>
      </c>
      <c r="B25" t="s">
        <v>357</v>
      </c>
      <c r="C25" t="s">
        <v>829</v>
      </c>
      <c r="D25" s="3" t="s">
        <v>33</v>
      </c>
      <c r="E25" s="3" t="s">
        <v>346</v>
      </c>
      <c r="F25" s="3" t="s">
        <v>304</v>
      </c>
      <c r="G25" s="3" t="s">
        <v>360</v>
      </c>
      <c r="H25" s="7">
        <v>4105</v>
      </c>
      <c r="I25" s="18" t="s">
        <v>361</v>
      </c>
      <c r="K25" s="3" t="s">
        <v>195</v>
      </c>
      <c r="L25" s="3" t="s">
        <v>157</v>
      </c>
      <c r="M25" s="3" t="s">
        <v>159</v>
      </c>
      <c r="N25" s="32" t="s">
        <v>357</v>
      </c>
      <c r="O25" t="s">
        <v>829</v>
      </c>
      <c r="P25" s="33" t="s">
        <v>1010</v>
      </c>
      <c r="Q25" s="33"/>
      <c r="R25" s="33" t="s">
        <v>1010</v>
      </c>
      <c r="S25" s="33"/>
      <c r="T25" s="33"/>
      <c r="U25" s="33"/>
      <c r="V25" s="33"/>
      <c r="W25" s="33"/>
      <c r="X25" s="33"/>
      <c r="Y25" s="33"/>
      <c r="Z25" s="33"/>
      <c r="AA25" s="33"/>
      <c r="AB25" s="33"/>
      <c r="AC25" s="33"/>
      <c r="AE25" s="33"/>
      <c r="AF25" s="33"/>
      <c r="AG25" s="33"/>
      <c r="AI25" s="41" t="s">
        <v>948</v>
      </c>
    </row>
    <row r="26" spans="1:35" x14ac:dyDescent="0.35">
      <c r="A26" s="13" t="s">
        <v>947</v>
      </c>
      <c r="B26" t="s">
        <v>46</v>
      </c>
      <c r="C26" t="s">
        <v>825</v>
      </c>
      <c r="D26" s="3" t="s">
        <v>8</v>
      </c>
      <c r="E26" s="3" t="s">
        <v>47</v>
      </c>
      <c r="F26" s="3" t="s">
        <v>13</v>
      </c>
      <c r="G26" s="3" t="s">
        <v>51</v>
      </c>
      <c r="H26" s="7">
        <v>3010</v>
      </c>
      <c r="I26" s="18" t="s">
        <v>52</v>
      </c>
      <c r="K26" s="3" t="s">
        <v>554</v>
      </c>
      <c r="L26" s="3" t="s">
        <v>463</v>
      </c>
      <c r="M26" s="3" t="s">
        <v>464</v>
      </c>
      <c r="N26" s="32" t="s">
        <v>46</v>
      </c>
      <c r="O26" t="s">
        <v>825</v>
      </c>
      <c r="P26" s="33"/>
      <c r="Q26" s="33"/>
      <c r="R26" s="33" t="s">
        <v>1010</v>
      </c>
      <c r="S26" s="33"/>
      <c r="T26" s="33"/>
      <c r="U26" s="33"/>
      <c r="V26" s="33"/>
      <c r="W26" s="33"/>
      <c r="X26" s="33"/>
      <c r="Y26" s="33"/>
      <c r="Z26" s="33"/>
      <c r="AA26" s="33"/>
      <c r="AB26" s="33"/>
      <c r="AC26" s="33"/>
      <c r="AE26" s="33" t="s">
        <v>1010</v>
      </c>
      <c r="AF26" s="33"/>
      <c r="AG26" s="33"/>
      <c r="AI26" s="41" t="s">
        <v>968</v>
      </c>
    </row>
    <row r="27" spans="1:35" x14ac:dyDescent="0.35">
      <c r="A27" s="13" t="s">
        <v>968</v>
      </c>
      <c r="B27" t="s">
        <v>341</v>
      </c>
      <c r="C27" t="s">
        <v>837</v>
      </c>
      <c r="D27" s="3" t="s">
        <v>8</v>
      </c>
      <c r="E27" s="3" t="s">
        <v>337</v>
      </c>
      <c r="F27" s="3" t="s">
        <v>304</v>
      </c>
      <c r="G27" s="3" t="s">
        <v>90</v>
      </c>
      <c r="H27" s="9">
        <v>3300</v>
      </c>
      <c r="I27" s="18" t="s">
        <v>344</v>
      </c>
      <c r="K27" s="3" t="s">
        <v>324</v>
      </c>
      <c r="L27" s="3" t="s">
        <v>329</v>
      </c>
      <c r="M27" s="3" t="s">
        <v>330</v>
      </c>
      <c r="N27" s="32" t="s">
        <v>341</v>
      </c>
      <c r="O27" t="s">
        <v>1012</v>
      </c>
      <c r="P27" s="33" t="s">
        <v>1013</v>
      </c>
      <c r="Q27" s="33" t="s">
        <v>1010</v>
      </c>
      <c r="R27" s="33"/>
      <c r="S27" s="33"/>
      <c r="T27" s="33"/>
      <c r="U27" s="33"/>
      <c r="V27" s="33"/>
      <c r="W27" s="33"/>
      <c r="X27" s="33"/>
      <c r="Y27" s="33"/>
      <c r="Z27" s="33"/>
      <c r="AA27" s="33"/>
      <c r="AB27" s="33"/>
      <c r="AC27" s="33"/>
      <c r="AE27" s="33"/>
      <c r="AF27" s="33"/>
      <c r="AG27" s="33"/>
      <c r="AI27" s="41" t="s">
        <v>904</v>
      </c>
    </row>
    <row r="28" spans="1:35" x14ac:dyDescent="0.35">
      <c r="A28" s="13" t="s">
        <v>950</v>
      </c>
      <c r="B28" t="s">
        <v>979</v>
      </c>
      <c r="C28" t="s">
        <v>837</v>
      </c>
      <c r="D28" s="3" t="s">
        <v>8</v>
      </c>
      <c r="E28" s="3" t="s">
        <v>553</v>
      </c>
      <c r="F28" s="3" t="s">
        <v>482</v>
      </c>
      <c r="G28" s="3" t="s">
        <v>250</v>
      </c>
      <c r="H28" s="7">
        <v>3300</v>
      </c>
      <c r="I28" s="18" t="s">
        <v>556</v>
      </c>
      <c r="K28" s="3" t="s">
        <v>464</v>
      </c>
      <c r="L28" s="3" t="s">
        <v>486</v>
      </c>
      <c r="M28" s="3" t="s">
        <v>487</v>
      </c>
      <c r="N28" s="32" t="s">
        <v>979</v>
      </c>
      <c r="O28" t="s">
        <v>1012</v>
      </c>
      <c r="P28" s="33" t="s">
        <v>1013</v>
      </c>
      <c r="Q28" s="33"/>
      <c r="R28" s="33"/>
      <c r="S28" s="33"/>
      <c r="T28" s="33"/>
      <c r="U28" s="33"/>
      <c r="V28" s="33"/>
      <c r="W28" s="33"/>
      <c r="X28" s="33"/>
      <c r="Y28" s="33"/>
      <c r="Z28" s="33" t="s">
        <v>1010</v>
      </c>
      <c r="AA28" s="33"/>
      <c r="AB28" s="33"/>
      <c r="AC28" s="33"/>
      <c r="AE28" s="33"/>
      <c r="AF28" s="33"/>
      <c r="AG28" s="33" t="s">
        <v>1010</v>
      </c>
      <c r="AI28" s="41" t="s">
        <v>946</v>
      </c>
    </row>
    <row r="29" spans="1:35" x14ac:dyDescent="0.35">
      <c r="A29" s="13" t="s">
        <v>946</v>
      </c>
      <c r="B29" t="s">
        <v>394</v>
      </c>
      <c r="C29" t="s">
        <v>837</v>
      </c>
      <c r="D29" s="3" t="s">
        <v>33</v>
      </c>
      <c r="E29" s="3" t="s">
        <v>395</v>
      </c>
      <c r="F29" s="3" t="s">
        <v>304</v>
      </c>
      <c r="G29" s="3" t="s">
        <v>397</v>
      </c>
      <c r="H29" s="7">
        <v>3300</v>
      </c>
      <c r="I29" s="18" t="s">
        <v>398</v>
      </c>
      <c r="K29" s="3" t="s">
        <v>464</v>
      </c>
      <c r="L29" s="3" t="s">
        <v>524</v>
      </c>
      <c r="M29" s="3" t="s">
        <v>525</v>
      </c>
      <c r="N29" s="32" t="s">
        <v>394</v>
      </c>
      <c r="O29" t="s">
        <v>1012</v>
      </c>
      <c r="P29" s="33" t="s">
        <v>1013</v>
      </c>
      <c r="Q29" s="33"/>
      <c r="R29" s="33"/>
      <c r="S29" s="33"/>
      <c r="T29" s="33"/>
      <c r="U29" s="33"/>
      <c r="V29" s="33"/>
      <c r="W29" s="33"/>
      <c r="X29" s="33"/>
      <c r="Y29" s="33"/>
      <c r="Z29" s="33"/>
      <c r="AA29" s="33"/>
      <c r="AB29" s="33"/>
      <c r="AC29" s="33"/>
      <c r="AE29" s="33"/>
      <c r="AF29" s="33"/>
      <c r="AG29" s="33" t="s">
        <v>1010</v>
      </c>
      <c r="AI29" s="41" t="s">
        <v>960</v>
      </c>
    </row>
    <row r="30" spans="1:35" x14ac:dyDescent="0.35">
      <c r="A30" s="13" t="s">
        <v>960</v>
      </c>
      <c r="B30" t="s">
        <v>770</v>
      </c>
      <c r="C30" t="s">
        <v>831</v>
      </c>
      <c r="D30" s="3" t="s">
        <v>8</v>
      </c>
      <c r="E30" s="3" t="s">
        <v>119</v>
      </c>
      <c r="F30" s="3" t="s">
        <v>13</v>
      </c>
      <c r="G30" s="3" t="s">
        <v>122</v>
      </c>
      <c r="H30" s="9">
        <v>4460</v>
      </c>
      <c r="I30" s="18" t="s">
        <v>123</v>
      </c>
      <c r="K30" s="3" t="s">
        <v>347</v>
      </c>
      <c r="L30" s="3" t="s">
        <v>358</v>
      </c>
      <c r="M30" s="3" t="s">
        <v>359</v>
      </c>
      <c r="N30" s="32" t="s">
        <v>770</v>
      </c>
      <c r="O30" t="s">
        <v>831</v>
      </c>
      <c r="P30" s="33"/>
      <c r="Q30" s="33"/>
      <c r="R30" s="33"/>
      <c r="S30" s="33"/>
      <c r="T30" s="33"/>
      <c r="U30" s="33"/>
      <c r="V30" s="33"/>
      <c r="W30" s="33"/>
      <c r="X30" s="33"/>
      <c r="Y30" s="33"/>
      <c r="Z30" s="33" t="s">
        <v>1010</v>
      </c>
      <c r="AA30" s="33"/>
      <c r="AB30" s="33"/>
      <c r="AC30" s="33"/>
      <c r="AE30" s="33" t="s">
        <v>1010</v>
      </c>
      <c r="AF30" s="33"/>
      <c r="AG30" s="33"/>
      <c r="AI30" s="41" t="s">
        <v>903</v>
      </c>
    </row>
    <row r="31" spans="1:35" x14ac:dyDescent="0.35">
      <c r="A31" s="13"/>
      <c r="B31" s="26" t="s">
        <v>1004</v>
      </c>
      <c r="C31" t="s">
        <v>825</v>
      </c>
      <c r="D31" s="3" t="s">
        <v>8</v>
      </c>
      <c r="E31" s="3">
        <v>2.5</v>
      </c>
      <c r="F31" s="3" t="s">
        <v>482</v>
      </c>
      <c r="G31" s="3">
        <v>25</v>
      </c>
      <c r="H31" s="7">
        <v>3090</v>
      </c>
      <c r="I31" s="25">
        <v>0.29849999999999999</v>
      </c>
      <c r="K31" s="3" t="s">
        <v>107</v>
      </c>
      <c r="L31" s="3" t="s">
        <v>192</v>
      </c>
      <c r="M31" s="3" t="s">
        <v>193</v>
      </c>
      <c r="N31" s="32" t="s">
        <v>1004</v>
      </c>
      <c r="O31" t="s">
        <v>825</v>
      </c>
      <c r="P31" s="33"/>
      <c r="Q31" s="33"/>
      <c r="R31" s="33"/>
      <c r="S31" s="33"/>
      <c r="T31" s="33"/>
      <c r="U31" s="33"/>
      <c r="V31" s="33"/>
      <c r="W31" s="33"/>
      <c r="X31" s="33"/>
      <c r="Y31" s="33"/>
      <c r="Z31" s="33"/>
      <c r="AA31" s="33"/>
      <c r="AB31" s="33"/>
      <c r="AC31" s="33"/>
      <c r="AE31" s="33"/>
      <c r="AF31" s="33" t="s">
        <v>1010</v>
      </c>
      <c r="AG31" s="33"/>
      <c r="AI31" s="41" t="s">
        <v>956</v>
      </c>
    </row>
    <row r="32" spans="1:35" x14ac:dyDescent="0.35">
      <c r="A32" s="13" t="s">
        <v>903</v>
      </c>
      <c r="B32" t="s">
        <v>73</v>
      </c>
      <c r="C32" t="s">
        <v>832</v>
      </c>
      <c r="D32" s="3" t="s">
        <v>8</v>
      </c>
      <c r="E32" s="3" t="s">
        <v>74</v>
      </c>
      <c r="F32" s="3" t="s">
        <v>13</v>
      </c>
      <c r="G32" s="3" t="s">
        <v>76</v>
      </c>
      <c r="H32" s="7">
        <v>3350</v>
      </c>
      <c r="I32" s="18" t="s">
        <v>77</v>
      </c>
      <c r="K32" s="3" t="s">
        <v>159</v>
      </c>
      <c r="L32" s="3" t="s">
        <v>207</v>
      </c>
      <c r="M32" s="3" t="s">
        <v>208</v>
      </c>
      <c r="N32" s="32" t="s">
        <v>73</v>
      </c>
      <c r="O32" t="s">
        <v>832</v>
      </c>
      <c r="P32" s="33" t="s">
        <v>1013</v>
      </c>
      <c r="Q32" s="33"/>
      <c r="R32" s="33"/>
      <c r="S32" s="33"/>
      <c r="T32" s="33"/>
      <c r="U32" s="33"/>
      <c r="V32" s="33"/>
      <c r="W32" s="33"/>
      <c r="X32" s="33"/>
      <c r="Y32" s="33"/>
      <c r="Z32" s="33"/>
      <c r="AA32" s="33"/>
      <c r="AB32" s="33"/>
      <c r="AC32" s="33"/>
      <c r="AE32" s="33" t="s">
        <v>1010</v>
      </c>
      <c r="AF32" s="33"/>
      <c r="AG32" s="33"/>
      <c r="AI32" s="41" t="s">
        <v>962</v>
      </c>
    </row>
    <row r="33" spans="1:35" x14ac:dyDescent="0.35">
      <c r="A33" s="13" t="s">
        <v>973</v>
      </c>
      <c r="B33" t="s">
        <v>936</v>
      </c>
      <c r="C33" t="s">
        <v>831</v>
      </c>
      <c r="D33" s="3" t="s">
        <v>8</v>
      </c>
      <c r="E33" s="3" t="s">
        <v>82</v>
      </c>
      <c r="F33" s="3" t="s">
        <v>13</v>
      </c>
      <c r="G33" s="3" t="s">
        <v>85</v>
      </c>
      <c r="H33" s="9">
        <v>4170</v>
      </c>
      <c r="I33" s="18" t="s">
        <v>86</v>
      </c>
      <c r="K33" s="3" t="s">
        <v>278</v>
      </c>
      <c r="L33" s="3" t="s">
        <v>277</v>
      </c>
      <c r="M33" s="3" t="s">
        <v>279</v>
      </c>
      <c r="N33" s="32" t="s">
        <v>936</v>
      </c>
      <c r="O33" t="s">
        <v>831</v>
      </c>
      <c r="P33" s="33"/>
      <c r="Q33" s="33"/>
      <c r="R33" s="33"/>
      <c r="S33" s="33"/>
      <c r="T33" s="33"/>
      <c r="U33" s="33"/>
      <c r="V33" s="33"/>
      <c r="W33" s="33"/>
      <c r="X33" s="33"/>
      <c r="Y33" s="33"/>
      <c r="Z33" s="33"/>
      <c r="AA33" s="33"/>
      <c r="AB33" s="33"/>
      <c r="AC33" s="33"/>
      <c r="AE33" s="33"/>
      <c r="AF33" s="33"/>
      <c r="AG33" s="33"/>
      <c r="AI33" s="41" t="s">
        <v>950</v>
      </c>
    </row>
    <row r="34" spans="1:35" x14ac:dyDescent="0.35">
      <c r="A34" s="13" t="s">
        <v>950</v>
      </c>
      <c r="B34" t="s">
        <v>905</v>
      </c>
      <c r="C34" t="s">
        <v>829</v>
      </c>
      <c r="D34" s="3" t="s">
        <v>33</v>
      </c>
      <c r="E34" s="3" t="s">
        <v>310</v>
      </c>
      <c r="F34" s="3" t="s">
        <v>304</v>
      </c>
      <c r="G34" s="3" t="s">
        <v>314</v>
      </c>
      <c r="H34" s="7">
        <v>4105</v>
      </c>
      <c r="I34" s="18" t="s">
        <v>315</v>
      </c>
      <c r="K34" s="3" t="s">
        <v>218</v>
      </c>
      <c r="L34" s="3" t="s">
        <v>224</v>
      </c>
      <c r="M34" s="3" t="s">
        <v>218</v>
      </c>
      <c r="N34" s="32" t="s">
        <v>905</v>
      </c>
      <c r="O34" t="s">
        <v>829</v>
      </c>
      <c r="P34" s="33" t="s">
        <v>1013</v>
      </c>
      <c r="Q34" s="33"/>
      <c r="R34" s="33"/>
      <c r="S34" s="33"/>
      <c r="T34" s="33"/>
      <c r="U34" s="33"/>
      <c r="V34" s="33"/>
      <c r="W34" s="33"/>
      <c r="X34" s="33"/>
      <c r="Y34" s="33"/>
      <c r="Z34" s="33" t="s">
        <v>1010</v>
      </c>
      <c r="AA34" s="33"/>
      <c r="AB34" s="33"/>
      <c r="AC34" s="33"/>
      <c r="AE34" s="33" t="s">
        <v>1010</v>
      </c>
      <c r="AF34" s="33" t="s">
        <v>1010</v>
      </c>
      <c r="AG34" s="33"/>
      <c r="AI34" s="41" t="s">
        <v>945</v>
      </c>
    </row>
    <row r="35" spans="1:35" x14ac:dyDescent="0.35">
      <c r="A35" s="13" t="s">
        <v>945</v>
      </c>
      <c r="B35" t="s">
        <v>980</v>
      </c>
      <c r="C35" t="s">
        <v>824</v>
      </c>
      <c r="D35" s="3" t="s">
        <v>8</v>
      </c>
      <c r="E35" s="3" t="s">
        <v>414</v>
      </c>
      <c r="F35" s="3" t="s">
        <v>304</v>
      </c>
      <c r="G35" s="3" t="s">
        <v>90</v>
      </c>
      <c r="H35" s="7">
        <v>3270</v>
      </c>
      <c r="I35" s="18" t="s">
        <v>416</v>
      </c>
      <c r="K35" s="3" t="s">
        <v>396</v>
      </c>
      <c r="L35" s="3" t="s">
        <v>333</v>
      </c>
      <c r="M35" s="3" t="s">
        <v>334</v>
      </c>
      <c r="N35" s="32" t="s">
        <v>980</v>
      </c>
      <c r="O35" t="s">
        <v>824</v>
      </c>
      <c r="P35" s="33"/>
      <c r="Q35" s="33"/>
      <c r="R35" s="33"/>
      <c r="S35" s="33"/>
      <c r="T35" s="33"/>
      <c r="U35" s="33"/>
      <c r="V35" s="33"/>
      <c r="W35" s="33"/>
      <c r="X35" s="33"/>
      <c r="Y35" s="33"/>
      <c r="Z35" s="33"/>
      <c r="AA35" s="33"/>
      <c r="AB35" s="33"/>
      <c r="AC35" s="33"/>
      <c r="AE35" s="33" t="s">
        <v>1010</v>
      </c>
      <c r="AF35" s="33"/>
      <c r="AG35" s="33"/>
      <c r="AI35" s="41" t="s">
        <v>961</v>
      </c>
    </row>
    <row r="36" spans="1:35" x14ac:dyDescent="0.35">
      <c r="A36" s="13"/>
      <c r="B36" t="s">
        <v>1002</v>
      </c>
      <c r="C36" t="s">
        <v>843</v>
      </c>
      <c r="D36" s="3" t="s">
        <v>8</v>
      </c>
      <c r="E36" s="3" t="s">
        <v>323</v>
      </c>
      <c r="F36" s="3" t="s">
        <v>304</v>
      </c>
      <c r="G36" s="3" t="s">
        <v>185</v>
      </c>
      <c r="H36" s="44">
        <v>3550</v>
      </c>
      <c r="I36" s="18" t="s">
        <v>325</v>
      </c>
      <c r="K36" s="3" t="s">
        <v>627</v>
      </c>
      <c r="L36" s="3" t="s">
        <v>551</v>
      </c>
      <c r="M36" s="3" t="s">
        <v>552</v>
      </c>
      <c r="N36" s="32" t="s">
        <v>1002</v>
      </c>
      <c r="O36" t="s">
        <v>843</v>
      </c>
      <c r="P36" s="33"/>
      <c r="Q36" s="33"/>
      <c r="R36" s="33"/>
      <c r="S36" s="33"/>
      <c r="T36" s="33"/>
      <c r="U36" s="33"/>
      <c r="V36" s="33"/>
      <c r="W36" s="33"/>
      <c r="X36" s="33"/>
      <c r="Y36" s="33"/>
      <c r="Z36" s="33"/>
      <c r="AA36" s="33"/>
      <c r="AB36" s="33"/>
      <c r="AC36" s="33"/>
      <c r="AE36" s="33"/>
      <c r="AF36" s="33"/>
      <c r="AG36" s="33"/>
      <c r="AI36" s="41" t="s">
        <v>963</v>
      </c>
    </row>
    <row r="37" spans="1:35" x14ac:dyDescent="0.35">
      <c r="A37" s="13" t="s">
        <v>950</v>
      </c>
      <c r="B37" t="s">
        <v>226</v>
      </c>
      <c r="C37" t="s">
        <v>831</v>
      </c>
      <c r="D37" s="3" t="s">
        <v>8</v>
      </c>
      <c r="E37" s="3" t="s">
        <v>216</v>
      </c>
      <c r="F37" s="3" t="s">
        <v>13</v>
      </c>
      <c r="G37" s="3" t="s">
        <v>229</v>
      </c>
      <c r="H37" s="9">
        <v>3740</v>
      </c>
      <c r="I37" s="18" t="s">
        <v>230</v>
      </c>
      <c r="K37" s="3" t="s">
        <v>627</v>
      </c>
      <c r="L37" s="3" t="s">
        <v>585</v>
      </c>
      <c r="M37" s="3" t="s">
        <v>586</v>
      </c>
      <c r="N37" s="32" t="s">
        <v>226</v>
      </c>
      <c r="O37" t="s">
        <v>831</v>
      </c>
      <c r="P37" s="33"/>
      <c r="Q37" s="33"/>
      <c r="R37" s="33"/>
      <c r="S37" s="33"/>
      <c r="T37" s="33"/>
      <c r="U37" s="33"/>
      <c r="V37" s="33"/>
      <c r="W37" s="33"/>
      <c r="X37" s="33"/>
      <c r="Y37" s="33"/>
      <c r="Z37" s="33" t="s">
        <v>1010</v>
      </c>
      <c r="AA37" s="33"/>
      <c r="AB37" s="33"/>
      <c r="AC37" s="33"/>
      <c r="AE37" s="33"/>
      <c r="AF37" s="33"/>
      <c r="AG37" s="33"/>
      <c r="AI37" s="41" t="s">
        <v>950</v>
      </c>
    </row>
    <row r="38" spans="1:35" x14ac:dyDescent="0.35">
      <c r="A38" s="13"/>
      <c r="B38" s="26" t="s">
        <v>1003</v>
      </c>
      <c r="C38" t="s">
        <v>1005</v>
      </c>
      <c r="D38" s="3" t="s">
        <v>8</v>
      </c>
      <c r="E38" s="3">
        <v>4.9000000000000004</v>
      </c>
      <c r="F38" s="3" t="s">
        <v>13</v>
      </c>
      <c r="G38" s="3">
        <v>260</v>
      </c>
      <c r="H38" s="7">
        <v>3000</v>
      </c>
      <c r="I38" s="25">
        <v>0</v>
      </c>
      <c r="K38" s="3" t="s">
        <v>136</v>
      </c>
      <c r="L38" s="3" t="s">
        <v>245</v>
      </c>
      <c r="M38" s="3" t="s">
        <v>246</v>
      </c>
      <c r="N38" s="32" t="s">
        <v>1003</v>
      </c>
      <c r="O38" t="s">
        <v>1005</v>
      </c>
      <c r="P38" s="33"/>
      <c r="Q38" s="33"/>
      <c r="R38" s="33"/>
      <c r="S38" s="33"/>
      <c r="T38" s="33"/>
      <c r="U38" s="33"/>
      <c r="V38" s="33"/>
      <c r="W38" s="33"/>
      <c r="X38" s="33"/>
      <c r="Y38" s="33"/>
      <c r="Z38" s="33"/>
      <c r="AA38" s="33"/>
      <c r="AB38" s="33"/>
      <c r="AC38" s="33"/>
      <c r="AE38" s="33"/>
      <c r="AF38" s="33"/>
      <c r="AG38" s="33"/>
      <c r="AI38" s="41"/>
    </row>
    <row r="39" spans="1:35" x14ac:dyDescent="0.35">
      <c r="A39" s="13" t="s">
        <v>903</v>
      </c>
      <c r="B39" t="s">
        <v>143</v>
      </c>
      <c r="C39" t="s">
        <v>831</v>
      </c>
      <c r="D39" s="3" t="s">
        <v>8</v>
      </c>
      <c r="E39" s="3" t="s">
        <v>144</v>
      </c>
      <c r="F39" s="3" t="s">
        <v>13</v>
      </c>
      <c r="G39" s="3" t="s">
        <v>147</v>
      </c>
      <c r="H39" s="7">
        <v>2970</v>
      </c>
      <c r="I39" s="18" t="s">
        <v>148</v>
      </c>
      <c r="K39" s="3" t="s">
        <v>347</v>
      </c>
      <c r="L39" s="3" t="s">
        <v>311</v>
      </c>
      <c r="M39" s="3" t="s">
        <v>313</v>
      </c>
      <c r="N39" s="32" t="s">
        <v>143</v>
      </c>
      <c r="O39" t="s">
        <v>831</v>
      </c>
      <c r="P39" s="33"/>
      <c r="Q39" s="33"/>
      <c r="R39" s="33"/>
      <c r="S39" s="33"/>
      <c r="T39" s="33"/>
      <c r="U39" s="33"/>
      <c r="V39" s="33"/>
      <c r="W39" s="33"/>
      <c r="X39" s="33"/>
      <c r="Y39" s="33"/>
      <c r="Z39" s="33"/>
      <c r="AA39" s="33"/>
      <c r="AB39" s="33"/>
      <c r="AC39" s="33"/>
      <c r="AE39" s="33" t="s">
        <v>1010</v>
      </c>
      <c r="AF39" s="33"/>
      <c r="AG39" s="33"/>
      <c r="AI39" s="41" t="s">
        <v>903</v>
      </c>
    </row>
    <row r="40" spans="1:35" x14ac:dyDescent="0.35">
      <c r="A40" s="13" t="s">
        <v>950</v>
      </c>
      <c r="B40" t="s">
        <v>949</v>
      </c>
      <c r="C40" t="s">
        <v>829</v>
      </c>
      <c r="D40" s="3" t="s">
        <v>8</v>
      </c>
      <c r="E40" s="3" t="s">
        <v>299</v>
      </c>
      <c r="F40" s="3" t="s">
        <v>304</v>
      </c>
      <c r="G40" s="3" t="s">
        <v>308</v>
      </c>
      <c r="H40" s="7">
        <v>4105</v>
      </c>
      <c r="I40" s="18" t="s">
        <v>309</v>
      </c>
      <c r="K40" s="3" t="s">
        <v>18</v>
      </c>
      <c r="L40" s="3" t="s">
        <v>22</v>
      </c>
      <c r="M40" s="3" t="s">
        <v>17</v>
      </c>
      <c r="N40" s="32" t="s">
        <v>949</v>
      </c>
      <c r="O40" t="s">
        <v>1017</v>
      </c>
      <c r="P40" s="33"/>
      <c r="Q40" s="33"/>
      <c r="R40" s="33"/>
      <c r="S40" s="33"/>
      <c r="T40" s="33"/>
      <c r="U40" s="33"/>
      <c r="V40" s="33"/>
      <c r="W40" s="33"/>
      <c r="X40" s="33"/>
      <c r="Y40" s="33"/>
      <c r="Z40" s="33" t="s">
        <v>1010</v>
      </c>
      <c r="AA40" s="33"/>
      <c r="AB40" s="33"/>
      <c r="AC40" s="33"/>
      <c r="AE40" s="33"/>
      <c r="AF40" s="33"/>
      <c r="AG40" s="33"/>
      <c r="AI40" s="41" t="s">
        <v>950</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ht="16" thickBot="1" x14ac:dyDescent="0.4">
      <c r="A43" s="14"/>
      <c r="B43" s="16" t="s">
        <v>939</v>
      </c>
      <c r="C43" s="16" t="s">
        <v>833</v>
      </c>
      <c r="D43" s="17" t="s">
        <v>8</v>
      </c>
      <c r="E43" s="17" t="s">
        <v>138</v>
      </c>
      <c r="F43" s="17" t="s">
        <v>13</v>
      </c>
      <c r="G43" s="17" t="s">
        <v>141</v>
      </c>
      <c r="H43" s="65">
        <v>4229</v>
      </c>
      <c r="I43" s="19" t="s">
        <v>142</v>
      </c>
      <c r="K43" s="3" t="s">
        <v>37</v>
      </c>
      <c r="L43" s="3" t="s">
        <v>42</v>
      </c>
      <c r="M43" s="3" t="s">
        <v>43</v>
      </c>
      <c r="N43" s="32" t="s">
        <v>939</v>
      </c>
      <c r="O43" s="16" t="s">
        <v>833</v>
      </c>
      <c r="P43" s="33"/>
      <c r="Q43" s="33"/>
      <c r="R43" s="33"/>
      <c r="S43" s="33"/>
      <c r="T43" s="33"/>
      <c r="U43" s="33"/>
      <c r="V43" s="33"/>
      <c r="W43" s="33"/>
      <c r="X43" s="33"/>
      <c r="Y43" s="33"/>
      <c r="Z43" s="33"/>
      <c r="AA43" s="33"/>
      <c r="AB43" s="33"/>
      <c r="AC43" s="33"/>
      <c r="AE43" s="33"/>
      <c r="AF43" s="33"/>
      <c r="AG43" s="33"/>
      <c r="AI43" s="41"/>
    </row>
  </sheetData>
  <autoFilter ref="A2:AK2" xr:uid="{D682B521-08F0-4C1F-9199-1EDB222568C4}">
    <sortState xmlns:xlrd2="http://schemas.microsoft.com/office/spreadsheetml/2017/richdata2" ref="A3:AK43">
      <sortCondition ref="Y2"/>
    </sortState>
  </autoFilter>
  <mergeCells count="1">
    <mergeCell ref="A1:O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27483-E3B9-4470-91B8-C3A91A6F34D1}">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36" t="s">
        <v>952</v>
      </c>
      <c r="T2" s="36" t="s">
        <v>974</v>
      </c>
      <c r="U2" s="36" t="s">
        <v>1008</v>
      </c>
      <c r="V2" s="36" t="s">
        <v>965</v>
      </c>
      <c r="W2" s="36" t="s">
        <v>951</v>
      </c>
      <c r="X2" s="36" t="s">
        <v>1009</v>
      </c>
      <c r="Y2" s="36" t="s">
        <v>904</v>
      </c>
      <c r="Z2" s="47" t="s">
        <v>950</v>
      </c>
      <c r="AA2" s="36" t="s">
        <v>1016</v>
      </c>
      <c r="AB2" s="36" t="s">
        <v>1014</v>
      </c>
      <c r="AC2" s="36" t="s">
        <v>1015</v>
      </c>
      <c r="AE2" s="36" t="s">
        <v>903</v>
      </c>
      <c r="AF2" s="36" t="s">
        <v>944</v>
      </c>
      <c r="AG2" s="36" t="s">
        <v>946</v>
      </c>
      <c r="AI2" s="40" t="s">
        <v>981</v>
      </c>
    </row>
    <row r="3" spans="1:35" x14ac:dyDescent="0.35">
      <c r="A3" s="13" t="s">
        <v>966</v>
      </c>
      <c r="B3" t="s">
        <v>776</v>
      </c>
      <c r="C3" t="s">
        <v>839</v>
      </c>
      <c r="D3" s="3" t="s">
        <v>8</v>
      </c>
      <c r="E3" s="3" t="s">
        <v>216</v>
      </c>
      <c r="F3" s="3" t="s">
        <v>13</v>
      </c>
      <c r="G3" s="3" t="s">
        <v>181</v>
      </c>
      <c r="H3" s="71">
        <v>3830</v>
      </c>
      <c r="I3" s="3" t="s">
        <v>225</v>
      </c>
      <c r="K3" s="3" t="s">
        <v>218</v>
      </c>
      <c r="L3" s="3" t="s">
        <v>227</v>
      </c>
      <c r="M3" s="3" t="s">
        <v>228</v>
      </c>
      <c r="N3" s="32" t="s">
        <v>776</v>
      </c>
      <c r="O3" t="s">
        <v>839</v>
      </c>
      <c r="P3" s="42" t="s">
        <v>1010</v>
      </c>
      <c r="Q3" s="51" t="s">
        <v>1010</v>
      </c>
      <c r="R3" s="51"/>
      <c r="S3" s="34" t="s">
        <v>1010</v>
      </c>
      <c r="T3" s="34"/>
      <c r="U3" s="34"/>
      <c r="V3" s="34"/>
      <c r="W3" s="34"/>
      <c r="X3" s="34" t="s">
        <v>1011</v>
      </c>
      <c r="Y3" s="34"/>
      <c r="Z3" s="79" t="s">
        <v>1010</v>
      </c>
      <c r="AA3" s="33"/>
      <c r="AB3" s="33"/>
      <c r="AC3" s="33"/>
      <c r="AE3" s="33"/>
      <c r="AF3" s="33"/>
      <c r="AG3" s="33"/>
      <c r="AI3" s="41" t="s">
        <v>952</v>
      </c>
    </row>
    <row r="4" spans="1:35" x14ac:dyDescent="0.35">
      <c r="A4" s="13" t="s">
        <v>978</v>
      </c>
      <c r="B4" t="s">
        <v>25</v>
      </c>
      <c r="C4" t="s">
        <v>826</v>
      </c>
      <c r="D4" s="3" t="s">
        <v>8</v>
      </c>
      <c r="E4" s="3" t="s">
        <v>26</v>
      </c>
      <c r="F4" s="3" t="s">
        <v>13</v>
      </c>
      <c r="G4" s="3" t="s">
        <v>30</v>
      </c>
      <c r="H4" s="71">
        <v>3770</v>
      </c>
      <c r="I4" s="3" t="s">
        <v>31</v>
      </c>
      <c r="K4" s="3" t="s">
        <v>415</v>
      </c>
      <c r="L4" s="3" t="s">
        <v>183</v>
      </c>
      <c r="M4" s="3" t="s">
        <v>184</v>
      </c>
      <c r="N4" s="32" t="s">
        <v>25</v>
      </c>
      <c r="O4" t="s">
        <v>826</v>
      </c>
      <c r="P4" s="43"/>
      <c r="Q4" s="52"/>
      <c r="R4" s="52"/>
      <c r="S4" s="33" t="s">
        <v>1010</v>
      </c>
      <c r="T4" s="33" t="s">
        <v>1010</v>
      </c>
      <c r="U4" s="33"/>
      <c r="V4" s="33"/>
      <c r="W4" s="33"/>
      <c r="X4" s="33"/>
      <c r="Y4" s="33"/>
      <c r="Z4" s="76" t="s">
        <v>1010</v>
      </c>
      <c r="AA4" s="33"/>
      <c r="AB4" s="33"/>
      <c r="AC4" s="33"/>
      <c r="AE4" s="33" t="s">
        <v>1010</v>
      </c>
      <c r="AF4" s="33" t="s">
        <v>1010</v>
      </c>
      <c r="AG4" s="33" t="s">
        <v>1010</v>
      </c>
      <c r="AI4" s="41" t="s">
        <v>975</v>
      </c>
    </row>
    <row r="5" spans="1:35" x14ac:dyDescent="0.35">
      <c r="A5" s="13" t="s">
        <v>953</v>
      </c>
      <c r="B5" t="s">
        <v>275</v>
      </c>
      <c r="C5" t="s">
        <v>829</v>
      </c>
      <c r="D5" s="3" t="s">
        <v>8</v>
      </c>
      <c r="E5" s="3" t="s">
        <v>276</v>
      </c>
      <c r="F5" s="3" t="s">
        <v>13</v>
      </c>
      <c r="G5" s="3" t="s">
        <v>280</v>
      </c>
      <c r="H5" s="72">
        <v>4105</v>
      </c>
      <c r="I5" s="3" t="s">
        <v>281</v>
      </c>
      <c r="K5" s="3" t="s">
        <v>101</v>
      </c>
      <c r="L5" s="3" t="s">
        <v>106</v>
      </c>
      <c r="M5" s="3" t="s">
        <v>107</v>
      </c>
      <c r="N5" s="32" t="s">
        <v>275</v>
      </c>
      <c r="O5" t="s">
        <v>1012</v>
      </c>
      <c r="P5" s="43" t="s">
        <v>1013</v>
      </c>
      <c r="Q5" s="52"/>
      <c r="R5" s="52"/>
      <c r="S5" s="33" t="s">
        <v>1010</v>
      </c>
      <c r="T5" s="33"/>
      <c r="U5" s="33"/>
      <c r="V5" s="33"/>
      <c r="W5" s="33"/>
      <c r="X5" s="33"/>
      <c r="Y5" s="33"/>
      <c r="Z5" s="76" t="s">
        <v>1010</v>
      </c>
      <c r="AA5" s="33"/>
      <c r="AB5" s="33"/>
      <c r="AC5" s="33"/>
      <c r="AE5" s="33"/>
      <c r="AF5" s="33"/>
      <c r="AG5" s="33" t="s">
        <v>1010</v>
      </c>
      <c r="AI5" s="41" t="s">
        <v>954</v>
      </c>
    </row>
    <row r="6" spans="1:35" x14ac:dyDescent="0.35">
      <c r="A6" s="13" t="s">
        <v>954</v>
      </c>
      <c r="B6" t="s">
        <v>632</v>
      </c>
      <c r="C6" t="s">
        <v>825</v>
      </c>
      <c r="D6" s="3" t="s">
        <v>33</v>
      </c>
      <c r="E6" s="3" t="s">
        <v>626</v>
      </c>
      <c r="F6" s="3" t="s">
        <v>482</v>
      </c>
      <c r="G6" s="3" t="s">
        <v>282</v>
      </c>
      <c r="H6" s="72">
        <v>2900</v>
      </c>
      <c r="I6" s="3" t="s">
        <v>633</v>
      </c>
      <c r="K6" s="3" t="s">
        <v>146</v>
      </c>
      <c r="L6" s="3" t="s">
        <v>145</v>
      </c>
      <c r="M6" s="3" t="s">
        <v>132</v>
      </c>
      <c r="N6" s="32" t="s">
        <v>632</v>
      </c>
      <c r="O6" t="s">
        <v>825</v>
      </c>
      <c r="P6" s="43"/>
      <c r="Q6" s="52"/>
      <c r="R6" s="52"/>
      <c r="S6" s="33" t="s">
        <v>1010</v>
      </c>
      <c r="T6" s="33"/>
      <c r="U6" s="33"/>
      <c r="V6" s="33"/>
      <c r="W6" s="33"/>
      <c r="X6" s="33"/>
      <c r="Y6" s="33"/>
      <c r="Z6" s="76" t="s">
        <v>1010</v>
      </c>
      <c r="AA6" s="33"/>
      <c r="AB6" s="33"/>
      <c r="AC6" s="33"/>
      <c r="AE6" s="33" t="s">
        <v>1010</v>
      </c>
      <c r="AF6" s="33"/>
      <c r="AG6" s="33"/>
      <c r="AI6" s="41" t="s">
        <v>977</v>
      </c>
    </row>
    <row r="7" spans="1:35" x14ac:dyDescent="0.35">
      <c r="A7" s="13" t="s">
        <v>950</v>
      </c>
      <c r="B7" t="s">
        <v>979</v>
      </c>
      <c r="C7" t="s">
        <v>837</v>
      </c>
      <c r="D7" s="3" t="s">
        <v>8</v>
      </c>
      <c r="E7" s="3" t="s">
        <v>553</v>
      </c>
      <c r="F7" s="3" t="s">
        <v>482</v>
      </c>
      <c r="G7" s="3" t="s">
        <v>250</v>
      </c>
      <c r="H7" s="72">
        <v>3300</v>
      </c>
      <c r="I7" s="3" t="s">
        <v>556</v>
      </c>
      <c r="K7" s="3" t="s">
        <v>464</v>
      </c>
      <c r="L7" s="3" t="s">
        <v>486</v>
      </c>
      <c r="M7" s="3" t="s">
        <v>487</v>
      </c>
      <c r="N7" s="86" t="s">
        <v>979</v>
      </c>
      <c r="O7" t="s">
        <v>1012</v>
      </c>
      <c r="P7" s="87" t="s">
        <v>1013</v>
      </c>
      <c r="Q7" s="52"/>
      <c r="R7" s="52"/>
      <c r="S7" s="33"/>
      <c r="T7" s="33"/>
      <c r="U7" s="33"/>
      <c r="V7" s="33"/>
      <c r="W7" s="33"/>
      <c r="X7" s="33"/>
      <c r="Y7" s="33"/>
      <c r="Z7" s="76" t="s">
        <v>1010</v>
      </c>
      <c r="AA7" s="33"/>
      <c r="AB7" s="33"/>
      <c r="AC7" s="33"/>
      <c r="AE7" s="33"/>
      <c r="AF7" s="33"/>
      <c r="AG7" s="33" t="s">
        <v>1010</v>
      </c>
      <c r="AI7" s="41" t="s">
        <v>946</v>
      </c>
    </row>
    <row r="8" spans="1:35" ht="16" thickBot="1" x14ac:dyDescent="0.4">
      <c r="A8" s="13" t="s">
        <v>960</v>
      </c>
      <c r="B8" t="s">
        <v>770</v>
      </c>
      <c r="C8" t="s">
        <v>831</v>
      </c>
      <c r="D8" s="3" t="s">
        <v>8</v>
      </c>
      <c r="E8" s="3" t="s">
        <v>119</v>
      </c>
      <c r="F8" s="3" t="s">
        <v>13</v>
      </c>
      <c r="G8" s="3" t="s">
        <v>122</v>
      </c>
      <c r="H8" s="71">
        <v>4460</v>
      </c>
      <c r="I8" s="3" t="s">
        <v>123</v>
      </c>
      <c r="J8" s="16"/>
      <c r="K8" s="17" t="s">
        <v>347</v>
      </c>
      <c r="L8" s="17" t="s">
        <v>358</v>
      </c>
      <c r="M8" s="17" t="s">
        <v>359</v>
      </c>
      <c r="N8" s="88" t="s">
        <v>770</v>
      </c>
      <c r="O8" s="88" t="s">
        <v>831</v>
      </c>
      <c r="P8" s="89"/>
      <c r="Q8" s="52"/>
      <c r="R8" s="52"/>
      <c r="S8" s="33"/>
      <c r="T8" s="33"/>
      <c r="U8" s="33"/>
      <c r="V8" s="33"/>
      <c r="W8" s="33"/>
      <c r="X8" s="33"/>
      <c r="Y8" s="33"/>
      <c r="Z8" s="76" t="s">
        <v>1010</v>
      </c>
      <c r="AA8" s="33"/>
      <c r="AB8" s="33"/>
      <c r="AC8" s="33"/>
      <c r="AE8" s="33" t="s">
        <v>1010</v>
      </c>
      <c r="AF8" s="33"/>
      <c r="AG8" s="33"/>
      <c r="AI8" s="41" t="s">
        <v>903</v>
      </c>
    </row>
    <row r="9" spans="1:35" x14ac:dyDescent="0.35">
      <c r="A9" s="13" t="s">
        <v>950</v>
      </c>
      <c r="B9" t="s">
        <v>905</v>
      </c>
      <c r="C9" t="s">
        <v>829</v>
      </c>
      <c r="D9" s="3" t="s">
        <v>33</v>
      </c>
      <c r="E9" s="3" t="s">
        <v>310</v>
      </c>
      <c r="F9" s="3" t="s">
        <v>304</v>
      </c>
      <c r="G9" s="3" t="s">
        <v>314</v>
      </c>
      <c r="H9" s="72">
        <v>4105</v>
      </c>
      <c r="I9" s="18" t="s">
        <v>315</v>
      </c>
      <c r="K9" s="3" t="s">
        <v>218</v>
      </c>
      <c r="L9" s="3" t="s">
        <v>224</v>
      </c>
      <c r="M9" s="3" t="s">
        <v>218</v>
      </c>
      <c r="N9" s="53" t="s">
        <v>905</v>
      </c>
      <c r="O9" t="s">
        <v>829</v>
      </c>
      <c r="P9" s="34" t="s">
        <v>1013</v>
      </c>
      <c r="Q9" s="33"/>
      <c r="R9" s="33"/>
      <c r="S9" s="33"/>
      <c r="T9" s="33"/>
      <c r="U9" s="33"/>
      <c r="V9" s="33"/>
      <c r="W9" s="33"/>
      <c r="X9" s="33"/>
      <c r="Y9" s="33"/>
      <c r="Z9" s="76" t="s">
        <v>1010</v>
      </c>
      <c r="AA9" s="33"/>
      <c r="AB9" s="33"/>
      <c r="AC9" s="33"/>
      <c r="AE9" s="33" t="s">
        <v>1010</v>
      </c>
      <c r="AF9" s="33" t="s">
        <v>1010</v>
      </c>
      <c r="AG9" s="33"/>
      <c r="AI9" s="41" t="s">
        <v>945</v>
      </c>
    </row>
    <row r="10" spans="1:35" x14ac:dyDescent="0.35">
      <c r="A10" s="13" t="s">
        <v>950</v>
      </c>
      <c r="B10" t="s">
        <v>226</v>
      </c>
      <c r="C10" t="s">
        <v>831</v>
      </c>
      <c r="D10" s="3" t="s">
        <v>8</v>
      </c>
      <c r="E10" s="3" t="s">
        <v>216</v>
      </c>
      <c r="F10" s="3" t="s">
        <v>13</v>
      </c>
      <c r="G10" s="3" t="s">
        <v>229</v>
      </c>
      <c r="H10" s="71">
        <v>3740</v>
      </c>
      <c r="I10" s="18" t="s">
        <v>230</v>
      </c>
      <c r="K10" s="3" t="s">
        <v>627</v>
      </c>
      <c r="L10" s="3" t="s">
        <v>585</v>
      </c>
      <c r="M10" s="3" t="s">
        <v>586</v>
      </c>
      <c r="N10" s="32" t="s">
        <v>226</v>
      </c>
      <c r="O10" t="s">
        <v>831</v>
      </c>
      <c r="P10" s="33"/>
      <c r="Q10" s="33"/>
      <c r="R10" s="33"/>
      <c r="S10" s="33"/>
      <c r="T10" s="33"/>
      <c r="U10" s="33"/>
      <c r="V10" s="33"/>
      <c r="W10" s="33"/>
      <c r="X10" s="33"/>
      <c r="Y10" s="33"/>
      <c r="Z10" s="76" t="s">
        <v>1010</v>
      </c>
      <c r="AA10" s="33"/>
      <c r="AB10" s="33"/>
      <c r="AC10" s="33"/>
      <c r="AE10" s="33"/>
      <c r="AF10" s="33"/>
      <c r="AG10" s="33"/>
      <c r="AI10" s="41" t="s">
        <v>950</v>
      </c>
    </row>
    <row r="11" spans="1:35" x14ac:dyDescent="0.35">
      <c r="A11" s="13" t="s">
        <v>950</v>
      </c>
      <c r="B11" t="s">
        <v>949</v>
      </c>
      <c r="C11" t="s">
        <v>829</v>
      </c>
      <c r="D11" s="3" t="s">
        <v>8</v>
      </c>
      <c r="E11" s="3" t="s">
        <v>299</v>
      </c>
      <c r="F11" s="3" t="s">
        <v>304</v>
      </c>
      <c r="G11" s="3" t="s">
        <v>308</v>
      </c>
      <c r="H11" s="72">
        <v>4105</v>
      </c>
      <c r="I11" s="18" t="s">
        <v>309</v>
      </c>
      <c r="K11" s="3" t="s">
        <v>18</v>
      </c>
      <c r="L11" s="3" t="s">
        <v>22</v>
      </c>
      <c r="M11" s="3" t="s">
        <v>17</v>
      </c>
      <c r="N11" s="32" t="s">
        <v>949</v>
      </c>
      <c r="O11" t="s">
        <v>1017</v>
      </c>
      <c r="P11" s="33"/>
      <c r="Q11" s="33"/>
      <c r="R11" s="33"/>
      <c r="S11" s="33"/>
      <c r="T11" s="33"/>
      <c r="U11" s="33"/>
      <c r="V11" s="33"/>
      <c r="W11" s="33"/>
      <c r="X11" s="33"/>
      <c r="Y11" s="33"/>
      <c r="Z11" s="76" t="s">
        <v>1010</v>
      </c>
      <c r="AA11" s="33"/>
      <c r="AB11" s="33"/>
      <c r="AC11" s="33"/>
      <c r="AE11" s="33"/>
      <c r="AF11" s="33"/>
      <c r="AG11" s="33"/>
      <c r="AI11" s="41" t="s">
        <v>950</v>
      </c>
    </row>
    <row r="12" spans="1:35" x14ac:dyDescent="0.35">
      <c r="A12" s="13" t="s">
        <v>948</v>
      </c>
      <c r="B12" t="s">
        <v>527</v>
      </c>
      <c r="C12" t="s">
        <v>426</v>
      </c>
      <c r="D12" s="3" t="s">
        <v>33</v>
      </c>
      <c r="E12" s="3" t="s">
        <v>528</v>
      </c>
      <c r="F12" s="3" t="s">
        <v>482</v>
      </c>
      <c r="G12" s="3" t="s">
        <v>529</v>
      </c>
      <c r="H12" s="64">
        <v>2240</v>
      </c>
      <c r="I12" s="18" t="s">
        <v>63</v>
      </c>
      <c r="K12" s="3" t="s">
        <v>65</v>
      </c>
      <c r="L12" s="3" t="s">
        <v>139</v>
      </c>
      <c r="M12" s="3" t="s">
        <v>140</v>
      </c>
      <c r="N12" s="32" t="s">
        <v>527</v>
      </c>
      <c r="O12" t="s">
        <v>426</v>
      </c>
      <c r="P12" s="33"/>
      <c r="Q12" s="33"/>
      <c r="R12" s="33" t="s">
        <v>1010</v>
      </c>
      <c r="S12" s="33"/>
      <c r="T12" s="33"/>
      <c r="U12" s="33"/>
      <c r="V12" s="33"/>
      <c r="W12" s="33"/>
      <c r="X12" s="33"/>
      <c r="Y12" s="33" t="s">
        <v>1010</v>
      </c>
      <c r="Z12" s="33"/>
      <c r="AA12" s="33"/>
      <c r="AB12" s="33"/>
      <c r="AC12" s="33"/>
      <c r="AE12" s="33"/>
      <c r="AF12" s="33"/>
      <c r="AG12" s="33"/>
      <c r="AI12" s="41" t="s">
        <v>950</v>
      </c>
    </row>
    <row r="13" spans="1:35" x14ac:dyDescent="0.35">
      <c r="A13" s="13" t="s">
        <v>904</v>
      </c>
      <c r="B13" t="s">
        <v>812</v>
      </c>
      <c r="C13" t="s">
        <v>863</v>
      </c>
      <c r="D13" s="3" t="s">
        <v>33</v>
      </c>
      <c r="E13" s="3" t="s">
        <v>637</v>
      </c>
      <c r="F13" s="3" t="s">
        <v>639</v>
      </c>
      <c r="G13" s="3" t="s">
        <v>376</v>
      </c>
      <c r="H13" s="7">
        <v>2400</v>
      </c>
      <c r="I13" s="18" t="s">
        <v>640</v>
      </c>
      <c r="K13" s="3" t="s">
        <v>121</v>
      </c>
      <c r="L13" s="3" t="s">
        <v>120</v>
      </c>
      <c r="M13" s="3" t="s">
        <v>75</v>
      </c>
      <c r="N13" s="32" t="s">
        <v>812</v>
      </c>
      <c r="O13" t="s">
        <v>863</v>
      </c>
      <c r="P13" s="33"/>
      <c r="Q13" s="33"/>
      <c r="R13" s="33"/>
      <c r="S13" s="33"/>
      <c r="T13" s="33"/>
      <c r="U13" s="33"/>
      <c r="V13" s="33"/>
      <c r="W13" s="33"/>
      <c r="X13" s="33"/>
      <c r="Y13" s="33" t="s">
        <v>1010</v>
      </c>
      <c r="Z13" s="33"/>
      <c r="AA13" s="33"/>
      <c r="AB13" s="33"/>
      <c r="AC13" s="33"/>
      <c r="AE13" s="33"/>
      <c r="AF13" s="33"/>
      <c r="AG13" s="33"/>
      <c r="AI13" s="41" t="s">
        <v>951</v>
      </c>
    </row>
    <row r="14" spans="1:35" x14ac:dyDescent="0.35">
      <c r="A14" s="13" t="s">
        <v>972</v>
      </c>
      <c r="B14" t="s">
        <v>937</v>
      </c>
      <c r="C14" t="s">
        <v>825</v>
      </c>
      <c r="D14" s="3" t="s">
        <v>8</v>
      </c>
      <c r="E14" s="3" t="s">
        <v>87</v>
      </c>
      <c r="F14" s="3" t="s">
        <v>13</v>
      </c>
      <c r="G14" s="3" t="s">
        <v>90</v>
      </c>
      <c r="H14" s="9">
        <v>4420</v>
      </c>
      <c r="I14" s="18" t="s">
        <v>91</v>
      </c>
      <c r="K14" s="3" t="s">
        <v>554</v>
      </c>
      <c r="L14" s="3" t="s">
        <v>532</v>
      </c>
      <c r="M14" s="3" t="s">
        <v>533</v>
      </c>
      <c r="N14" s="32" t="s">
        <v>937</v>
      </c>
      <c r="O14" t="s">
        <v>825</v>
      </c>
      <c r="P14" s="33"/>
      <c r="Q14" s="33" t="s">
        <v>1010</v>
      </c>
      <c r="R14" s="33" t="s">
        <v>1010</v>
      </c>
      <c r="S14" s="33"/>
      <c r="T14" s="33" t="s">
        <v>1010</v>
      </c>
      <c r="U14" s="33"/>
      <c r="V14" s="33" t="s">
        <v>1010</v>
      </c>
      <c r="W14" s="33" t="s">
        <v>1010</v>
      </c>
      <c r="X14" s="33" t="s">
        <v>1010</v>
      </c>
      <c r="Y14" s="33"/>
      <c r="Z14" s="33"/>
      <c r="AA14" s="33"/>
      <c r="AB14" s="33"/>
      <c r="AC14" s="33"/>
      <c r="AE14" s="33"/>
      <c r="AF14" s="33"/>
      <c r="AG14" s="33"/>
      <c r="AI14" s="41" t="s">
        <v>974</v>
      </c>
    </row>
    <row r="15" spans="1:35" x14ac:dyDescent="0.35">
      <c r="A15" s="13" t="s">
        <v>963</v>
      </c>
      <c r="B15" t="s">
        <v>921</v>
      </c>
      <c r="C15" t="s">
        <v>829</v>
      </c>
      <c r="D15" s="3" t="s">
        <v>33</v>
      </c>
      <c r="E15" s="3" t="s">
        <v>203</v>
      </c>
      <c r="F15" s="3" t="s">
        <v>13</v>
      </c>
      <c r="G15" s="3" t="s">
        <v>12</v>
      </c>
      <c r="H15" s="7">
        <v>4105</v>
      </c>
      <c r="I15" s="18" t="s">
        <v>209</v>
      </c>
      <c r="J15" s="3"/>
      <c r="K15" s="3" t="s">
        <v>638</v>
      </c>
      <c r="L15" s="3" t="s">
        <v>450</v>
      </c>
      <c r="M15" s="3" t="s">
        <v>451</v>
      </c>
      <c r="N15" s="32" t="s">
        <v>921</v>
      </c>
      <c r="O15" t="s">
        <v>1017</v>
      </c>
      <c r="P15" s="33"/>
      <c r="Q15" s="33"/>
      <c r="R15" s="33"/>
      <c r="S15" s="33"/>
      <c r="T15" s="33"/>
      <c r="U15" s="33" t="s">
        <v>1010</v>
      </c>
      <c r="V15" s="33"/>
      <c r="W15" s="33" t="s">
        <v>1010</v>
      </c>
      <c r="X15" s="33" t="s">
        <v>1010</v>
      </c>
      <c r="Y15" s="33"/>
      <c r="Z15" s="33"/>
      <c r="AA15" s="33"/>
      <c r="AB15" s="33"/>
      <c r="AC15" s="33"/>
      <c r="AE15" s="33" t="s">
        <v>1010</v>
      </c>
      <c r="AF15" s="33" t="s">
        <v>1010</v>
      </c>
      <c r="AG15" s="33"/>
      <c r="AI15" s="41" t="s">
        <v>972</v>
      </c>
    </row>
    <row r="16" spans="1:35" x14ac:dyDescent="0.35">
      <c r="A16" s="13" t="s">
        <v>973</v>
      </c>
      <c r="B16" t="s">
        <v>764</v>
      </c>
      <c r="C16" t="s">
        <v>823</v>
      </c>
      <c r="D16" s="3" t="s">
        <v>8</v>
      </c>
      <c r="E16" s="3" t="s">
        <v>9</v>
      </c>
      <c r="F16" s="3" t="s">
        <v>13</v>
      </c>
      <c r="G16" s="3" t="s">
        <v>12</v>
      </c>
      <c r="H16" s="9">
        <v>5210</v>
      </c>
      <c r="I16" s="18" t="s">
        <v>14</v>
      </c>
      <c r="K16" s="3" t="s">
        <v>116</v>
      </c>
      <c r="L16" s="3" t="s">
        <v>115</v>
      </c>
      <c r="M16" s="3" t="s">
        <v>117</v>
      </c>
      <c r="N16" s="32" t="s">
        <v>764</v>
      </c>
      <c r="O16" t="s">
        <v>823</v>
      </c>
      <c r="P16" s="33"/>
      <c r="Q16" s="33"/>
      <c r="R16" s="33"/>
      <c r="S16" s="33"/>
      <c r="T16" s="33" t="s">
        <v>1010</v>
      </c>
      <c r="U16" s="33"/>
      <c r="V16" s="33"/>
      <c r="W16" s="33" t="s">
        <v>1010</v>
      </c>
      <c r="X16" s="33" t="s">
        <v>1010</v>
      </c>
      <c r="Y16" s="33"/>
      <c r="Z16" s="33"/>
      <c r="AA16" s="33"/>
      <c r="AB16" s="33"/>
      <c r="AC16" s="33"/>
      <c r="AE16" s="33" t="s">
        <v>1010</v>
      </c>
      <c r="AF16" s="33" t="s">
        <v>1010</v>
      </c>
      <c r="AG16" s="33"/>
      <c r="AI16" s="41" t="s">
        <v>966</v>
      </c>
    </row>
    <row r="17" spans="1:35" x14ac:dyDescent="0.35">
      <c r="A17" s="13" t="s">
        <v>961</v>
      </c>
      <c r="B17" t="s">
        <v>765</v>
      </c>
      <c r="C17" t="s">
        <v>825</v>
      </c>
      <c r="D17" s="3" t="s">
        <v>8</v>
      </c>
      <c r="E17" s="3" t="s">
        <v>21</v>
      </c>
      <c r="F17" s="3" t="s">
        <v>13</v>
      </c>
      <c r="G17" s="3" t="s">
        <v>23</v>
      </c>
      <c r="H17" s="9">
        <v>4430</v>
      </c>
      <c r="I17" s="18" t="s">
        <v>24</v>
      </c>
      <c r="K17" s="3" t="s">
        <v>273</v>
      </c>
      <c r="L17" s="3" t="s">
        <v>342</v>
      </c>
      <c r="M17" s="3" t="s">
        <v>343</v>
      </c>
      <c r="N17" s="32" t="s">
        <v>765</v>
      </c>
      <c r="O17" t="s">
        <v>825</v>
      </c>
      <c r="P17" s="33"/>
      <c r="Q17" s="33"/>
      <c r="R17" s="33"/>
      <c r="S17" s="33"/>
      <c r="T17" s="33"/>
      <c r="U17" s="33"/>
      <c r="V17" s="33"/>
      <c r="W17" s="33" t="s">
        <v>1010</v>
      </c>
      <c r="X17" s="33" t="s">
        <v>1010</v>
      </c>
      <c r="Y17" s="33"/>
      <c r="Z17" s="33"/>
      <c r="AA17" s="33"/>
      <c r="AB17" s="33"/>
      <c r="AC17" s="33"/>
      <c r="AE17" s="33"/>
      <c r="AF17" s="33"/>
      <c r="AG17" s="33"/>
      <c r="AI17" s="41"/>
    </row>
    <row r="18" spans="1:35" x14ac:dyDescent="0.35">
      <c r="A18" s="13" t="s">
        <v>975</v>
      </c>
      <c r="B18" t="s">
        <v>350</v>
      </c>
      <c r="C18" t="s">
        <v>825</v>
      </c>
      <c r="D18" s="3" t="s">
        <v>8</v>
      </c>
      <c r="E18" s="3" t="s">
        <v>346</v>
      </c>
      <c r="F18" s="3" t="s">
        <v>304</v>
      </c>
      <c r="G18" s="3" t="s">
        <v>351</v>
      </c>
      <c r="H18" s="7">
        <v>3470</v>
      </c>
      <c r="I18" s="18" t="s">
        <v>352</v>
      </c>
      <c r="K18" s="3" t="s">
        <v>75</v>
      </c>
      <c r="L18" s="3" t="s">
        <v>48</v>
      </c>
      <c r="M18" s="3" t="s">
        <v>50</v>
      </c>
      <c r="N18" s="32" t="s">
        <v>350</v>
      </c>
      <c r="O18" t="s">
        <v>825</v>
      </c>
      <c r="P18" s="33" t="s">
        <v>1010</v>
      </c>
      <c r="Q18" s="33"/>
      <c r="R18" s="33"/>
      <c r="S18" s="33"/>
      <c r="T18" s="33" t="s">
        <v>1010</v>
      </c>
      <c r="U18" s="33"/>
      <c r="V18" s="33" t="s">
        <v>1010</v>
      </c>
      <c r="W18" s="33"/>
      <c r="X18" s="33" t="s">
        <v>1010</v>
      </c>
      <c r="Y18" s="33"/>
      <c r="Z18" s="33"/>
      <c r="AA18" s="33"/>
      <c r="AB18" s="33"/>
      <c r="AC18" s="33"/>
      <c r="AE18" s="33" t="s">
        <v>1010</v>
      </c>
      <c r="AF18" s="33"/>
      <c r="AG18" s="33"/>
      <c r="AI18" s="41" t="s">
        <v>973</v>
      </c>
    </row>
    <row r="19" spans="1:35" x14ac:dyDescent="0.35">
      <c r="A19" s="13" t="s">
        <v>956</v>
      </c>
      <c r="B19" t="s">
        <v>105</v>
      </c>
      <c r="C19" t="s">
        <v>831</v>
      </c>
      <c r="D19" s="3" t="s">
        <v>8</v>
      </c>
      <c r="E19" s="3" t="s">
        <v>99</v>
      </c>
      <c r="F19" s="3" t="s">
        <v>13</v>
      </c>
      <c r="G19" s="3" t="s">
        <v>108</v>
      </c>
      <c r="H19" s="9">
        <v>4120</v>
      </c>
      <c r="I19" s="18" t="s">
        <v>109</v>
      </c>
      <c r="K19" s="3"/>
      <c r="L19" s="3"/>
      <c r="M19" s="3"/>
      <c r="N19" s="32" t="s">
        <v>105</v>
      </c>
      <c r="O19" t="s">
        <v>831</v>
      </c>
      <c r="P19" s="33"/>
      <c r="Q19" s="33"/>
      <c r="R19" s="33"/>
      <c r="S19" s="33"/>
      <c r="T19" s="33"/>
      <c r="U19" s="33" t="s">
        <v>1010</v>
      </c>
      <c r="V19" s="33"/>
      <c r="W19" s="33"/>
      <c r="X19" s="33" t="s">
        <v>1010</v>
      </c>
      <c r="Y19" s="33"/>
      <c r="Z19" s="33"/>
      <c r="AA19" s="33"/>
      <c r="AB19" s="33"/>
      <c r="AC19" s="33"/>
      <c r="AE19" s="33" t="s">
        <v>1010</v>
      </c>
      <c r="AF19" s="33" t="s">
        <v>1010</v>
      </c>
      <c r="AG19" s="33" t="s">
        <v>1010</v>
      </c>
      <c r="AI19" s="41" t="s">
        <v>978</v>
      </c>
    </row>
    <row r="20" spans="1:35" x14ac:dyDescent="0.35">
      <c r="A20" s="13" t="s">
        <v>955</v>
      </c>
      <c r="B20" t="s">
        <v>191</v>
      </c>
      <c r="C20" t="s">
        <v>829</v>
      </c>
      <c r="D20" s="3" t="s">
        <v>33</v>
      </c>
      <c r="E20" s="3" t="s">
        <v>187</v>
      </c>
      <c r="F20" s="3" t="s">
        <v>13</v>
      </c>
      <c r="G20" s="3" t="s">
        <v>66</v>
      </c>
      <c r="H20" s="7">
        <v>4105</v>
      </c>
      <c r="I20" s="18" t="s">
        <v>134</v>
      </c>
      <c r="K20" s="3" t="s">
        <v>84</v>
      </c>
      <c r="L20" s="3" t="s">
        <v>88</v>
      </c>
      <c r="M20" s="3" t="s">
        <v>89</v>
      </c>
      <c r="N20" s="32" t="s">
        <v>191</v>
      </c>
      <c r="O20" t="s">
        <v>1017</v>
      </c>
      <c r="P20" s="33"/>
      <c r="Q20" s="33"/>
      <c r="R20" s="33"/>
      <c r="S20" s="33" t="s">
        <v>1010</v>
      </c>
      <c r="T20" s="33"/>
      <c r="U20" s="33"/>
      <c r="V20" s="33"/>
      <c r="W20" s="33"/>
      <c r="X20" s="33" t="s">
        <v>1010</v>
      </c>
      <c r="Y20" s="33"/>
      <c r="Z20" s="33"/>
      <c r="AA20" s="33"/>
      <c r="AB20" s="33"/>
      <c r="AC20" s="33"/>
      <c r="AE20" s="33"/>
      <c r="AF20" s="33" t="s">
        <v>1010</v>
      </c>
      <c r="AG20" s="33"/>
      <c r="AI20" s="41" t="s">
        <v>969</v>
      </c>
    </row>
    <row r="21" spans="1:35" x14ac:dyDescent="0.35">
      <c r="A21" s="13" t="s">
        <v>976</v>
      </c>
      <c r="B21" t="s">
        <v>262</v>
      </c>
      <c r="C21" t="s">
        <v>831</v>
      </c>
      <c r="D21" s="3" t="s">
        <v>33</v>
      </c>
      <c r="E21" s="3" t="s">
        <v>252</v>
      </c>
      <c r="F21" s="3" t="s">
        <v>13</v>
      </c>
      <c r="G21" s="3" t="s">
        <v>103</v>
      </c>
      <c r="H21" s="7">
        <v>3730</v>
      </c>
      <c r="I21" s="18" t="s">
        <v>265</v>
      </c>
      <c r="K21" s="3" t="s">
        <v>49</v>
      </c>
      <c r="L21" s="3" t="s">
        <v>48</v>
      </c>
      <c r="M21" s="3" t="s">
        <v>50</v>
      </c>
      <c r="N21" s="32" t="s">
        <v>262</v>
      </c>
      <c r="O21" t="s">
        <v>831</v>
      </c>
      <c r="P21" s="33"/>
      <c r="Q21" s="33"/>
      <c r="R21" s="33"/>
      <c r="S21" s="33"/>
      <c r="T21" s="33" t="s">
        <v>1010</v>
      </c>
      <c r="U21" s="33"/>
      <c r="V21" s="33"/>
      <c r="W21" s="33" t="s">
        <v>1010</v>
      </c>
      <c r="X21" s="33"/>
      <c r="Y21" s="33"/>
      <c r="Z21" s="33"/>
      <c r="AA21" s="33"/>
      <c r="AB21" s="33"/>
      <c r="AC21" s="33"/>
      <c r="AE21" s="33"/>
      <c r="AF21" s="33"/>
      <c r="AG21" s="33"/>
      <c r="AI21" s="41" t="s">
        <v>953</v>
      </c>
    </row>
    <row r="22" spans="1:35" x14ac:dyDescent="0.35">
      <c r="A22" s="13" t="s">
        <v>977</v>
      </c>
      <c r="B22" t="s">
        <v>779</v>
      </c>
      <c r="C22" t="s">
        <v>825</v>
      </c>
      <c r="D22" s="3" t="s">
        <v>8</v>
      </c>
      <c r="E22" s="3" t="s">
        <v>242</v>
      </c>
      <c r="F22" s="3" t="s">
        <v>13</v>
      </c>
      <c r="G22" s="3" t="s">
        <v>213</v>
      </c>
      <c r="H22" s="9">
        <v>3300</v>
      </c>
      <c r="I22" s="18" t="s">
        <v>247</v>
      </c>
      <c r="K22" s="3" t="s">
        <v>17</v>
      </c>
      <c r="L22" s="3" t="s">
        <v>16</v>
      </c>
      <c r="M22" s="3" t="s">
        <v>18</v>
      </c>
      <c r="N22" s="32" t="s">
        <v>779</v>
      </c>
      <c r="O22" t="s">
        <v>825</v>
      </c>
      <c r="P22" s="33" t="s">
        <v>1010</v>
      </c>
      <c r="Q22" s="33" t="s">
        <v>1010</v>
      </c>
      <c r="R22" s="33" t="s">
        <v>1010</v>
      </c>
      <c r="S22" s="33"/>
      <c r="T22" s="33"/>
      <c r="U22" s="33"/>
      <c r="V22" s="33"/>
      <c r="W22" s="33" t="s">
        <v>1010</v>
      </c>
      <c r="X22" s="33"/>
      <c r="Y22" s="33"/>
      <c r="Z22" s="33"/>
      <c r="AA22" s="33"/>
      <c r="AB22" s="33"/>
      <c r="AC22" s="33"/>
      <c r="AE22" s="33"/>
      <c r="AF22" s="33" t="s">
        <v>1010</v>
      </c>
      <c r="AG22" s="33"/>
      <c r="AI22" s="41" t="s">
        <v>958</v>
      </c>
    </row>
    <row r="23" spans="1:35" x14ac:dyDescent="0.35">
      <c r="A23" s="13" t="s">
        <v>951</v>
      </c>
      <c r="B23" t="s">
        <v>774</v>
      </c>
      <c r="C23" t="s">
        <v>837</v>
      </c>
      <c r="D23" s="3" t="s">
        <v>33</v>
      </c>
      <c r="E23" s="3" t="s">
        <v>194</v>
      </c>
      <c r="F23" s="3" t="s">
        <v>13</v>
      </c>
      <c r="G23" s="3" t="s">
        <v>196</v>
      </c>
      <c r="H23" s="7">
        <v>3650</v>
      </c>
      <c r="I23" s="18" t="s">
        <v>197</v>
      </c>
      <c r="K23" s="3" t="s">
        <v>253</v>
      </c>
      <c r="L23" s="3" t="s">
        <v>263</v>
      </c>
      <c r="M23" s="3" t="s">
        <v>264</v>
      </c>
      <c r="N23" s="32" t="s">
        <v>774</v>
      </c>
      <c r="O23" t="s">
        <v>1012</v>
      </c>
      <c r="P23" s="33" t="s">
        <v>1013</v>
      </c>
      <c r="Q23" s="33"/>
      <c r="R23" s="33"/>
      <c r="S23" s="33"/>
      <c r="T23" s="33"/>
      <c r="U23" s="33"/>
      <c r="V23" s="33"/>
      <c r="W23" s="33" t="s">
        <v>1010</v>
      </c>
      <c r="X23" s="33"/>
      <c r="Y23" s="33"/>
      <c r="Z23" s="33"/>
      <c r="AA23" s="33"/>
      <c r="AB23" s="33"/>
      <c r="AC23" s="33"/>
      <c r="AE23" s="33"/>
      <c r="AF23" s="33"/>
      <c r="AG23" s="33"/>
      <c r="AI23" s="41"/>
    </row>
    <row r="24" spans="1:35" x14ac:dyDescent="0.35">
      <c r="A24" s="13" t="s">
        <v>962</v>
      </c>
      <c r="B24" t="s">
        <v>766</v>
      </c>
      <c r="C24" t="s">
        <v>824</v>
      </c>
      <c r="D24" s="3" t="s">
        <v>8</v>
      </c>
      <c r="E24" s="3" t="s">
        <v>15</v>
      </c>
      <c r="F24" s="3" t="s">
        <v>13</v>
      </c>
      <c r="G24" s="3" t="s">
        <v>19</v>
      </c>
      <c r="H24" s="7">
        <v>3580</v>
      </c>
      <c r="I24" s="18" t="s">
        <v>20</v>
      </c>
      <c r="K24" s="3" t="s">
        <v>301</v>
      </c>
      <c r="L24" s="3" t="s">
        <v>306</v>
      </c>
      <c r="M24" s="3" t="s">
        <v>307</v>
      </c>
      <c r="N24" s="32" t="s">
        <v>766</v>
      </c>
      <c r="O24" t="s">
        <v>824</v>
      </c>
      <c r="P24" s="33"/>
      <c r="Q24" s="33"/>
      <c r="R24" s="33"/>
      <c r="S24" s="33"/>
      <c r="T24" s="33"/>
      <c r="U24" s="33"/>
      <c r="V24" s="33"/>
      <c r="W24" s="33" t="s">
        <v>1010</v>
      </c>
      <c r="X24" s="33"/>
      <c r="Y24" s="33"/>
      <c r="Z24" s="33"/>
      <c r="AA24" s="33"/>
      <c r="AB24" s="33"/>
      <c r="AC24" s="33"/>
      <c r="AE24" s="33" t="s">
        <v>1010</v>
      </c>
      <c r="AF24" s="33"/>
      <c r="AG24" s="33"/>
      <c r="AI24" s="41" t="s">
        <v>973</v>
      </c>
    </row>
    <row r="25" spans="1:35" x14ac:dyDescent="0.35">
      <c r="A25" s="13" t="s">
        <v>951</v>
      </c>
      <c r="B25" t="s">
        <v>768</v>
      </c>
      <c r="C25" t="s">
        <v>831</v>
      </c>
      <c r="D25" s="3" t="s">
        <v>8</v>
      </c>
      <c r="E25" s="3" t="s">
        <v>74</v>
      </c>
      <c r="F25" s="3" t="s">
        <v>13</v>
      </c>
      <c r="G25" s="3" t="s">
        <v>80</v>
      </c>
      <c r="H25" s="7">
        <v>3630</v>
      </c>
      <c r="I25" s="18" t="s">
        <v>81</v>
      </c>
      <c r="K25" s="3" t="s">
        <v>79</v>
      </c>
      <c r="L25" s="3" t="s">
        <v>83</v>
      </c>
      <c r="M25" s="3" t="s">
        <v>84</v>
      </c>
      <c r="N25" s="32" t="s">
        <v>768</v>
      </c>
      <c r="O25" t="s">
        <v>831</v>
      </c>
      <c r="P25" s="33"/>
      <c r="Q25" s="33"/>
      <c r="R25" s="33"/>
      <c r="S25" s="33"/>
      <c r="T25" s="33"/>
      <c r="U25" s="33"/>
      <c r="V25" s="33"/>
      <c r="W25" s="33" t="s">
        <v>1010</v>
      </c>
      <c r="X25" s="33"/>
      <c r="Y25" s="33"/>
      <c r="Z25" s="33"/>
      <c r="AA25" s="33"/>
      <c r="AB25" s="33"/>
      <c r="AC25" s="33"/>
      <c r="AE25" s="33"/>
      <c r="AF25" s="33"/>
      <c r="AG25" s="33"/>
      <c r="AI25" s="41" t="s">
        <v>951</v>
      </c>
    </row>
    <row r="26" spans="1:35" x14ac:dyDescent="0.35">
      <c r="A26" s="13" t="s">
        <v>974</v>
      </c>
      <c r="B26" t="s">
        <v>796</v>
      </c>
      <c r="C26" t="s">
        <v>831</v>
      </c>
      <c r="D26" s="3" t="s">
        <v>33</v>
      </c>
      <c r="E26" s="3" t="s">
        <v>528</v>
      </c>
      <c r="F26" s="3" t="s">
        <v>482</v>
      </c>
      <c r="G26" s="3" t="s">
        <v>545</v>
      </c>
      <c r="H26" s="7">
        <v>3240</v>
      </c>
      <c r="I26" s="18" t="s">
        <v>546</v>
      </c>
      <c r="K26" s="3" t="s">
        <v>28</v>
      </c>
      <c r="L26" s="3" t="s">
        <v>27</v>
      </c>
      <c r="M26" s="3" t="s">
        <v>29</v>
      </c>
      <c r="N26" s="32" t="s">
        <v>796</v>
      </c>
      <c r="O26" t="s">
        <v>831</v>
      </c>
      <c r="P26" s="33"/>
      <c r="Q26" s="33"/>
      <c r="R26" s="33"/>
      <c r="S26" s="33"/>
      <c r="T26" s="33" t="s">
        <v>1010</v>
      </c>
      <c r="U26" s="33"/>
      <c r="V26" s="33"/>
      <c r="W26" s="33"/>
      <c r="X26" s="33"/>
      <c r="Y26" s="33"/>
      <c r="Z26" s="33"/>
      <c r="AA26" s="33"/>
      <c r="AB26" s="33"/>
      <c r="AC26" s="33"/>
      <c r="AE26" s="33"/>
      <c r="AF26" s="33"/>
      <c r="AG26" s="33"/>
      <c r="AI26" s="41" t="s">
        <v>976</v>
      </c>
    </row>
    <row r="27" spans="1:35" x14ac:dyDescent="0.35">
      <c r="A27" s="13" t="s">
        <v>952</v>
      </c>
      <c r="B27" t="s">
        <v>630</v>
      </c>
      <c r="C27" t="s">
        <v>866</v>
      </c>
      <c r="D27" s="3" t="s">
        <v>33</v>
      </c>
      <c r="E27" s="3" t="s">
        <v>626</v>
      </c>
      <c r="F27" s="3" t="s">
        <v>482</v>
      </c>
      <c r="G27" s="3" t="s">
        <v>196</v>
      </c>
      <c r="H27" s="7">
        <v>3650</v>
      </c>
      <c r="I27" s="18" t="s">
        <v>631</v>
      </c>
      <c r="K27" s="3" t="s">
        <v>75</v>
      </c>
      <c r="L27" s="3" t="s">
        <v>78</v>
      </c>
      <c r="M27" s="3" t="s">
        <v>79</v>
      </c>
      <c r="N27" s="32" t="s">
        <v>630</v>
      </c>
      <c r="O27" t="s">
        <v>866</v>
      </c>
      <c r="P27" s="33"/>
      <c r="Q27" s="33"/>
      <c r="R27" s="33"/>
      <c r="S27" s="33" t="s">
        <v>1010</v>
      </c>
      <c r="T27" s="33"/>
      <c r="U27" s="33"/>
      <c r="V27" s="33"/>
      <c r="W27" s="33"/>
      <c r="X27" s="33"/>
      <c r="Y27" s="33"/>
      <c r="Z27" s="33"/>
      <c r="AA27" s="33"/>
      <c r="AB27" s="33"/>
      <c r="AC27" s="33"/>
      <c r="AE27" s="33"/>
      <c r="AF27" s="33"/>
      <c r="AG27" s="33"/>
      <c r="AI27" s="41" t="s">
        <v>955</v>
      </c>
    </row>
    <row r="28" spans="1:35" x14ac:dyDescent="0.35">
      <c r="A28" s="13" t="s">
        <v>969</v>
      </c>
      <c r="B28" t="s">
        <v>328</v>
      </c>
      <c r="C28" t="s">
        <v>829</v>
      </c>
      <c r="D28" s="3" t="s">
        <v>8</v>
      </c>
      <c r="E28" s="3" t="s">
        <v>323</v>
      </c>
      <c r="F28" s="3" t="s">
        <v>304</v>
      </c>
      <c r="G28" s="3" t="s">
        <v>331</v>
      </c>
      <c r="H28" s="7">
        <v>4105</v>
      </c>
      <c r="I28" s="18" t="s">
        <v>332</v>
      </c>
      <c r="K28" s="3"/>
      <c r="L28" s="3"/>
      <c r="M28" s="3"/>
      <c r="N28" s="32" t="s">
        <v>328</v>
      </c>
      <c r="O28" t="s">
        <v>829</v>
      </c>
      <c r="P28" s="33" t="s">
        <v>1010</v>
      </c>
      <c r="Q28" s="33" t="s">
        <v>1010</v>
      </c>
      <c r="R28" s="33" t="s">
        <v>1010</v>
      </c>
      <c r="S28" s="33"/>
      <c r="T28" s="33"/>
      <c r="U28" s="33"/>
      <c r="V28" s="33"/>
      <c r="W28" s="33"/>
      <c r="X28" s="33"/>
      <c r="Y28" s="33"/>
      <c r="Z28" s="33"/>
      <c r="AA28" s="33"/>
      <c r="AB28" s="33"/>
      <c r="AC28" s="33"/>
      <c r="AE28" s="33"/>
      <c r="AF28" s="33"/>
      <c r="AG28" s="33"/>
      <c r="AI28" s="41" t="s">
        <v>957</v>
      </c>
    </row>
    <row r="29" spans="1:35" x14ac:dyDescent="0.35">
      <c r="A29" s="13" t="s">
        <v>958</v>
      </c>
      <c r="B29" t="s">
        <v>800</v>
      </c>
      <c r="C29" t="s">
        <v>825</v>
      </c>
      <c r="D29" s="3" t="s">
        <v>8</v>
      </c>
      <c r="E29" s="3" t="s">
        <v>553</v>
      </c>
      <c r="F29" s="3" t="s">
        <v>482</v>
      </c>
      <c r="G29" s="3" t="s">
        <v>108</v>
      </c>
      <c r="H29" s="7">
        <v>2760</v>
      </c>
      <c r="I29" s="18" t="s">
        <v>561</v>
      </c>
      <c r="K29" s="3" t="s">
        <v>312</v>
      </c>
      <c r="L29" s="3" t="s">
        <v>311</v>
      </c>
      <c r="M29" s="3" t="s">
        <v>313</v>
      </c>
      <c r="N29" s="32" t="s">
        <v>800</v>
      </c>
      <c r="O29" t="s">
        <v>825</v>
      </c>
      <c r="P29" s="33" t="s">
        <v>1010</v>
      </c>
      <c r="Q29" s="33"/>
      <c r="R29" s="33" t="s">
        <v>1010</v>
      </c>
      <c r="S29" s="33"/>
      <c r="T29" s="33"/>
      <c r="U29" s="33"/>
      <c r="V29" s="33"/>
      <c r="W29" s="33"/>
      <c r="X29" s="33"/>
      <c r="Y29" s="33"/>
      <c r="Z29" s="33"/>
      <c r="AA29" s="33"/>
      <c r="AB29" s="33"/>
      <c r="AC29" s="33"/>
      <c r="AE29" s="33"/>
      <c r="AF29" s="33"/>
      <c r="AG29" s="33"/>
      <c r="AI29" s="41" t="s">
        <v>947</v>
      </c>
    </row>
    <row r="30" spans="1:35" x14ac:dyDescent="0.35">
      <c r="A30" s="13" t="s">
        <v>957</v>
      </c>
      <c r="B30" t="s">
        <v>357</v>
      </c>
      <c r="C30" t="s">
        <v>829</v>
      </c>
      <c r="D30" s="3" t="s">
        <v>33</v>
      </c>
      <c r="E30" s="3" t="s">
        <v>346</v>
      </c>
      <c r="F30" s="3" t="s">
        <v>304</v>
      </c>
      <c r="G30" s="3" t="s">
        <v>360</v>
      </c>
      <c r="H30" s="7">
        <v>4105</v>
      </c>
      <c r="I30" s="18" t="s">
        <v>361</v>
      </c>
      <c r="K30" s="3" t="s">
        <v>195</v>
      </c>
      <c r="L30" s="3" t="s">
        <v>157</v>
      </c>
      <c r="M30" s="3" t="s">
        <v>159</v>
      </c>
      <c r="N30" s="32" t="s">
        <v>357</v>
      </c>
      <c r="O30" t="s">
        <v>829</v>
      </c>
      <c r="P30" s="33" t="s">
        <v>1010</v>
      </c>
      <c r="Q30" s="33"/>
      <c r="R30" s="33" t="s">
        <v>1010</v>
      </c>
      <c r="S30" s="33"/>
      <c r="T30" s="33"/>
      <c r="U30" s="33"/>
      <c r="V30" s="33"/>
      <c r="W30" s="33"/>
      <c r="X30" s="33"/>
      <c r="Y30" s="33"/>
      <c r="Z30" s="33"/>
      <c r="AA30" s="33"/>
      <c r="AB30" s="33"/>
      <c r="AC30" s="33"/>
      <c r="AE30" s="33"/>
      <c r="AF30" s="33"/>
      <c r="AG30" s="33"/>
      <c r="AI30" s="41" t="s">
        <v>948</v>
      </c>
    </row>
    <row r="31" spans="1:35" x14ac:dyDescent="0.35">
      <c r="A31" s="13" t="s">
        <v>947</v>
      </c>
      <c r="B31" t="s">
        <v>46</v>
      </c>
      <c r="C31" t="s">
        <v>825</v>
      </c>
      <c r="D31" s="3" t="s">
        <v>8</v>
      </c>
      <c r="E31" s="3" t="s">
        <v>47</v>
      </c>
      <c r="F31" s="3" t="s">
        <v>13</v>
      </c>
      <c r="G31" s="3" t="s">
        <v>51</v>
      </c>
      <c r="H31" s="7">
        <v>3010</v>
      </c>
      <c r="I31" s="18" t="s">
        <v>52</v>
      </c>
      <c r="K31" s="3" t="s">
        <v>554</v>
      </c>
      <c r="L31" s="3" t="s">
        <v>463</v>
      </c>
      <c r="M31" s="3" t="s">
        <v>464</v>
      </c>
      <c r="N31" s="32" t="s">
        <v>46</v>
      </c>
      <c r="O31" t="s">
        <v>825</v>
      </c>
      <c r="P31" s="33"/>
      <c r="Q31" s="33"/>
      <c r="R31" s="33" t="s">
        <v>1010</v>
      </c>
      <c r="S31" s="33"/>
      <c r="T31" s="33"/>
      <c r="U31" s="33"/>
      <c r="V31" s="33"/>
      <c r="W31" s="33"/>
      <c r="X31" s="33"/>
      <c r="Y31" s="33"/>
      <c r="Z31" s="33"/>
      <c r="AA31" s="33"/>
      <c r="AB31" s="33"/>
      <c r="AC31" s="33"/>
      <c r="AE31" s="33" t="s">
        <v>1010</v>
      </c>
      <c r="AF31" s="33"/>
      <c r="AG31" s="33"/>
      <c r="AI31" s="41" t="s">
        <v>968</v>
      </c>
    </row>
    <row r="32" spans="1:35" x14ac:dyDescent="0.35">
      <c r="A32" s="13" t="s">
        <v>968</v>
      </c>
      <c r="B32" t="s">
        <v>341</v>
      </c>
      <c r="C32" t="s">
        <v>837</v>
      </c>
      <c r="D32" s="3" t="s">
        <v>8</v>
      </c>
      <c r="E32" s="3" t="s">
        <v>337</v>
      </c>
      <c r="F32" s="3" t="s">
        <v>304</v>
      </c>
      <c r="G32" s="3" t="s">
        <v>90</v>
      </c>
      <c r="H32" s="9">
        <v>3300</v>
      </c>
      <c r="I32" s="18" t="s">
        <v>344</v>
      </c>
      <c r="K32" s="3" t="s">
        <v>324</v>
      </c>
      <c r="L32" s="3" t="s">
        <v>329</v>
      </c>
      <c r="M32" s="3" t="s">
        <v>330</v>
      </c>
      <c r="N32" s="32" t="s">
        <v>341</v>
      </c>
      <c r="O32" t="s">
        <v>1012</v>
      </c>
      <c r="P32" s="33" t="s">
        <v>1013</v>
      </c>
      <c r="Q32" s="33" t="s">
        <v>1010</v>
      </c>
      <c r="R32" s="33"/>
      <c r="S32" s="33"/>
      <c r="T32" s="33"/>
      <c r="U32" s="33"/>
      <c r="V32" s="33"/>
      <c r="W32" s="33"/>
      <c r="X32" s="33"/>
      <c r="Y32" s="33"/>
      <c r="Z32" s="33"/>
      <c r="AA32" s="33"/>
      <c r="AB32" s="33"/>
      <c r="AC32" s="33"/>
      <c r="AE32" s="33"/>
      <c r="AF32" s="33"/>
      <c r="AG32" s="33"/>
      <c r="AI32" s="41" t="s">
        <v>904</v>
      </c>
    </row>
    <row r="33" spans="1:35" x14ac:dyDescent="0.35">
      <c r="A33" s="13" t="s">
        <v>946</v>
      </c>
      <c r="B33" t="s">
        <v>394</v>
      </c>
      <c r="C33" t="s">
        <v>837</v>
      </c>
      <c r="D33" s="3" t="s">
        <v>33</v>
      </c>
      <c r="E33" s="3" t="s">
        <v>395</v>
      </c>
      <c r="F33" s="3" t="s">
        <v>304</v>
      </c>
      <c r="G33" s="3" t="s">
        <v>397</v>
      </c>
      <c r="H33" s="7">
        <v>3300</v>
      </c>
      <c r="I33" s="18" t="s">
        <v>398</v>
      </c>
      <c r="K33" s="3" t="s">
        <v>464</v>
      </c>
      <c r="L33" s="3" t="s">
        <v>524</v>
      </c>
      <c r="M33" s="3" t="s">
        <v>525</v>
      </c>
      <c r="N33" s="32" t="s">
        <v>394</v>
      </c>
      <c r="O33" t="s">
        <v>1012</v>
      </c>
      <c r="P33" s="33" t="s">
        <v>1013</v>
      </c>
      <c r="Q33" s="33"/>
      <c r="R33" s="33"/>
      <c r="S33" s="33"/>
      <c r="T33" s="33"/>
      <c r="U33" s="33"/>
      <c r="V33" s="33"/>
      <c r="W33" s="33"/>
      <c r="X33" s="33"/>
      <c r="Y33" s="33"/>
      <c r="Z33" s="33"/>
      <c r="AA33" s="33"/>
      <c r="AB33" s="33"/>
      <c r="AC33" s="33"/>
      <c r="AE33" s="33"/>
      <c r="AF33" s="33"/>
      <c r="AG33" s="33" t="s">
        <v>1010</v>
      </c>
      <c r="AI33" s="41" t="s">
        <v>960</v>
      </c>
    </row>
    <row r="34" spans="1:35" x14ac:dyDescent="0.35">
      <c r="A34" s="13"/>
      <c r="B34" s="26" t="s">
        <v>1004</v>
      </c>
      <c r="C34" t="s">
        <v>825</v>
      </c>
      <c r="D34" s="3" t="s">
        <v>8</v>
      </c>
      <c r="E34" s="3">
        <v>2.5</v>
      </c>
      <c r="F34" s="3" t="s">
        <v>482</v>
      </c>
      <c r="G34" s="3">
        <v>25</v>
      </c>
      <c r="H34" s="7">
        <v>3090</v>
      </c>
      <c r="I34" s="25">
        <v>0.29849999999999999</v>
      </c>
      <c r="K34" s="3" t="s">
        <v>107</v>
      </c>
      <c r="L34" s="3" t="s">
        <v>192</v>
      </c>
      <c r="M34" s="3" t="s">
        <v>193</v>
      </c>
      <c r="N34" s="32" t="s">
        <v>1004</v>
      </c>
      <c r="O34" t="s">
        <v>825</v>
      </c>
      <c r="P34" s="33"/>
      <c r="Q34" s="33"/>
      <c r="R34" s="33"/>
      <c r="S34" s="33"/>
      <c r="T34" s="33"/>
      <c r="U34" s="33"/>
      <c r="V34" s="33"/>
      <c r="W34" s="33"/>
      <c r="X34" s="33"/>
      <c r="Y34" s="33"/>
      <c r="Z34" s="33"/>
      <c r="AA34" s="33"/>
      <c r="AB34" s="33"/>
      <c r="AC34" s="33"/>
      <c r="AE34" s="33"/>
      <c r="AF34" s="33" t="s">
        <v>1010</v>
      </c>
      <c r="AG34" s="33"/>
      <c r="AI34" s="41" t="s">
        <v>956</v>
      </c>
    </row>
    <row r="35" spans="1:35" x14ac:dyDescent="0.35">
      <c r="A35" s="13" t="s">
        <v>903</v>
      </c>
      <c r="B35" t="s">
        <v>73</v>
      </c>
      <c r="C35" t="s">
        <v>832</v>
      </c>
      <c r="D35" s="3" t="s">
        <v>8</v>
      </c>
      <c r="E35" s="3" t="s">
        <v>74</v>
      </c>
      <c r="F35" s="3" t="s">
        <v>13</v>
      </c>
      <c r="G35" s="3" t="s">
        <v>76</v>
      </c>
      <c r="H35" s="7">
        <v>3350</v>
      </c>
      <c r="I35" s="18" t="s">
        <v>77</v>
      </c>
      <c r="K35" s="3" t="s">
        <v>159</v>
      </c>
      <c r="L35" s="3" t="s">
        <v>207</v>
      </c>
      <c r="M35" s="3" t="s">
        <v>208</v>
      </c>
      <c r="N35" s="32" t="s">
        <v>73</v>
      </c>
      <c r="O35" t="s">
        <v>832</v>
      </c>
      <c r="P35" s="33" t="s">
        <v>1013</v>
      </c>
      <c r="Q35" s="33"/>
      <c r="R35" s="33"/>
      <c r="S35" s="33"/>
      <c r="T35" s="33"/>
      <c r="U35" s="33"/>
      <c r="V35" s="33"/>
      <c r="W35" s="33"/>
      <c r="X35" s="33"/>
      <c r="Y35" s="33"/>
      <c r="Z35" s="33"/>
      <c r="AA35" s="33"/>
      <c r="AB35" s="33"/>
      <c r="AC35" s="33"/>
      <c r="AE35" s="33" t="s">
        <v>1010</v>
      </c>
      <c r="AF35" s="33"/>
      <c r="AG35" s="33"/>
      <c r="AI35" s="41" t="s">
        <v>962</v>
      </c>
    </row>
    <row r="36" spans="1:35" x14ac:dyDescent="0.35">
      <c r="A36" s="13" t="s">
        <v>973</v>
      </c>
      <c r="B36" t="s">
        <v>936</v>
      </c>
      <c r="C36" t="s">
        <v>831</v>
      </c>
      <c r="D36" s="3" t="s">
        <v>8</v>
      </c>
      <c r="E36" s="3" t="s">
        <v>82</v>
      </c>
      <c r="F36" s="3" t="s">
        <v>13</v>
      </c>
      <c r="G36" s="3" t="s">
        <v>85</v>
      </c>
      <c r="H36" s="9">
        <v>4170</v>
      </c>
      <c r="I36" s="18" t="s">
        <v>86</v>
      </c>
      <c r="K36" s="3" t="s">
        <v>278</v>
      </c>
      <c r="L36" s="3" t="s">
        <v>277</v>
      </c>
      <c r="M36" s="3" t="s">
        <v>279</v>
      </c>
      <c r="N36" s="32" t="s">
        <v>936</v>
      </c>
      <c r="O36" t="s">
        <v>831</v>
      </c>
      <c r="P36" s="33"/>
      <c r="Q36" s="33"/>
      <c r="R36" s="33"/>
      <c r="S36" s="33"/>
      <c r="T36" s="33"/>
      <c r="U36" s="33"/>
      <c r="V36" s="33"/>
      <c r="W36" s="33"/>
      <c r="X36" s="33"/>
      <c r="Y36" s="33"/>
      <c r="Z36" s="33"/>
      <c r="AA36" s="33"/>
      <c r="AB36" s="33"/>
      <c r="AC36" s="33"/>
      <c r="AE36" s="33"/>
      <c r="AF36" s="33"/>
      <c r="AG36" s="33"/>
      <c r="AI36" s="41" t="s">
        <v>950</v>
      </c>
    </row>
    <row r="37" spans="1:35" x14ac:dyDescent="0.35">
      <c r="A37" s="13" t="s">
        <v>945</v>
      </c>
      <c r="B37" t="s">
        <v>980</v>
      </c>
      <c r="C37" t="s">
        <v>824</v>
      </c>
      <c r="D37" s="3" t="s">
        <v>8</v>
      </c>
      <c r="E37" s="3" t="s">
        <v>414</v>
      </c>
      <c r="F37" s="3" t="s">
        <v>304</v>
      </c>
      <c r="G37" s="3" t="s">
        <v>90</v>
      </c>
      <c r="H37" s="7">
        <v>3270</v>
      </c>
      <c r="I37" s="18" t="s">
        <v>416</v>
      </c>
      <c r="K37" s="3" t="s">
        <v>396</v>
      </c>
      <c r="L37" s="3" t="s">
        <v>333</v>
      </c>
      <c r="M37" s="3" t="s">
        <v>334</v>
      </c>
      <c r="N37" s="32" t="s">
        <v>980</v>
      </c>
      <c r="O37" t="s">
        <v>824</v>
      </c>
      <c r="P37" s="33"/>
      <c r="Q37" s="33"/>
      <c r="R37" s="33"/>
      <c r="S37" s="33"/>
      <c r="T37" s="33"/>
      <c r="U37" s="33"/>
      <c r="V37" s="33"/>
      <c r="W37" s="33"/>
      <c r="X37" s="33"/>
      <c r="Y37" s="33"/>
      <c r="Z37" s="33"/>
      <c r="AA37" s="33"/>
      <c r="AB37" s="33"/>
      <c r="AC37" s="33"/>
      <c r="AE37" s="33" t="s">
        <v>1010</v>
      </c>
      <c r="AF37" s="33"/>
      <c r="AG37" s="33"/>
      <c r="AI37" s="41" t="s">
        <v>961</v>
      </c>
    </row>
    <row r="38" spans="1:35" x14ac:dyDescent="0.35">
      <c r="A38" s="13"/>
      <c r="B38" t="s">
        <v>1002</v>
      </c>
      <c r="C38" t="s">
        <v>843</v>
      </c>
      <c r="D38" s="3" t="s">
        <v>8</v>
      </c>
      <c r="E38" s="3" t="s">
        <v>323</v>
      </c>
      <c r="F38" s="3" t="s">
        <v>304</v>
      </c>
      <c r="G38" s="3" t="s">
        <v>185</v>
      </c>
      <c r="H38" s="44">
        <v>3550</v>
      </c>
      <c r="I38" s="18" t="s">
        <v>325</v>
      </c>
      <c r="K38" s="3" t="s">
        <v>627</v>
      </c>
      <c r="L38" s="3" t="s">
        <v>551</v>
      </c>
      <c r="M38" s="3" t="s">
        <v>552</v>
      </c>
      <c r="N38" s="32" t="s">
        <v>1002</v>
      </c>
      <c r="O38" t="s">
        <v>843</v>
      </c>
      <c r="P38" s="33"/>
      <c r="Q38" s="33"/>
      <c r="R38" s="33"/>
      <c r="S38" s="33"/>
      <c r="T38" s="33"/>
      <c r="U38" s="33"/>
      <c r="V38" s="33"/>
      <c r="W38" s="33"/>
      <c r="X38" s="33"/>
      <c r="Y38" s="33"/>
      <c r="Z38" s="33"/>
      <c r="AA38" s="33"/>
      <c r="AB38" s="33"/>
      <c r="AC38" s="33"/>
      <c r="AE38" s="33"/>
      <c r="AF38" s="33"/>
      <c r="AG38" s="33"/>
      <c r="AI38" s="41" t="s">
        <v>963</v>
      </c>
    </row>
    <row r="39" spans="1:35" x14ac:dyDescent="0.35">
      <c r="A39" s="13"/>
      <c r="B39" s="26" t="s">
        <v>1003</v>
      </c>
      <c r="C39" t="s">
        <v>1005</v>
      </c>
      <c r="D39" s="3" t="s">
        <v>8</v>
      </c>
      <c r="E39" s="3">
        <v>4.9000000000000004</v>
      </c>
      <c r="F39" s="3" t="s">
        <v>13</v>
      </c>
      <c r="G39" s="3">
        <v>260</v>
      </c>
      <c r="H39" s="7">
        <v>3000</v>
      </c>
      <c r="I39" s="25">
        <v>0</v>
      </c>
      <c r="K39" s="3" t="s">
        <v>136</v>
      </c>
      <c r="L39" s="3" t="s">
        <v>245</v>
      </c>
      <c r="M39" s="3" t="s">
        <v>246</v>
      </c>
      <c r="N39" s="32" t="s">
        <v>1003</v>
      </c>
      <c r="O39" t="s">
        <v>1005</v>
      </c>
      <c r="P39" s="33"/>
      <c r="Q39" s="33"/>
      <c r="R39" s="33"/>
      <c r="S39" s="33"/>
      <c r="T39" s="33"/>
      <c r="U39" s="33"/>
      <c r="V39" s="33"/>
      <c r="W39" s="33"/>
      <c r="X39" s="33"/>
      <c r="Y39" s="33"/>
      <c r="Z39" s="33"/>
      <c r="AA39" s="33"/>
      <c r="AB39" s="33"/>
      <c r="AC39" s="33"/>
      <c r="AE39" s="33"/>
      <c r="AF39" s="33"/>
      <c r="AG39" s="33"/>
      <c r="AI39" s="41"/>
    </row>
    <row r="40" spans="1:35" x14ac:dyDescent="0.35">
      <c r="A40" s="13" t="s">
        <v>903</v>
      </c>
      <c r="B40" t="s">
        <v>143</v>
      </c>
      <c r="C40" t="s">
        <v>831</v>
      </c>
      <c r="D40" s="3" t="s">
        <v>8</v>
      </c>
      <c r="E40" s="3" t="s">
        <v>144</v>
      </c>
      <c r="F40" s="3" t="s">
        <v>13</v>
      </c>
      <c r="G40" s="3" t="s">
        <v>147</v>
      </c>
      <c r="H40" s="7">
        <v>2970</v>
      </c>
      <c r="I40" s="18" t="s">
        <v>148</v>
      </c>
      <c r="K40" s="3" t="s">
        <v>347</v>
      </c>
      <c r="L40" s="3" t="s">
        <v>311</v>
      </c>
      <c r="M40" s="3" t="s">
        <v>313</v>
      </c>
      <c r="N40" s="32" t="s">
        <v>143</v>
      </c>
      <c r="O40" t="s">
        <v>831</v>
      </c>
      <c r="P40" s="33"/>
      <c r="Q40" s="33"/>
      <c r="R40" s="33"/>
      <c r="S40" s="33"/>
      <c r="T40" s="33"/>
      <c r="U40" s="33"/>
      <c r="V40" s="33"/>
      <c r="W40" s="33"/>
      <c r="X40" s="33"/>
      <c r="Y40" s="33"/>
      <c r="Z40" s="33"/>
      <c r="AA40" s="33"/>
      <c r="AB40" s="33"/>
      <c r="AC40" s="33"/>
      <c r="AE40" s="33" t="s">
        <v>1010</v>
      </c>
      <c r="AF40" s="33"/>
      <c r="AG40" s="33"/>
      <c r="AI40" s="41" t="s">
        <v>903</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ht="16" thickBot="1" x14ac:dyDescent="0.4">
      <c r="A43" s="14"/>
      <c r="B43" s="16" t="s">
        <v>939</v>
      </c>
      <c r="C43" s="16" t="s">
        <v>833</v>
      </c>
      <c r="D43" s="17" t="s">
        <v>8</v>
      </c>
      <c r="E43" s="17" t="s">
        <v>138</v>
      </c>
      <c r="F43" s="17" t="s">
        <v>13</v>
      </c>
      <c r="G43" s="17" t="s">
        <v>141</v>
      </c>
      <c r="H43" s="65">
        <v>4229</v>
      </c>
      <c r="I43" s="19" t="s">
        <v>142</v>
      </c>
      <c r="K43" s="3" t="s">
        <v>37</v>
      </c>
      <c r="L43" s="3" t="s">
        <v>42</v>
      </c>
      <c r="M43" s="3" t="s">
        <v>43</v>
      </c>
      <c r="N43" s="32" t="s">
        <v>939</v>
      </c>
      <c r="O43" s="16" t="s">
        <v>833</v>
      </c>
      <c r="P43" s="33"/>
      <c r="Q43" s="33"/>
      <c r="R43" s="33"/>
      <c r="S43" s="33"/>
      <c r="T43" s="33"/>
      <c r="U43" s="33"/>
      <c r="V43" s="33"/>
      <c r="W43" s="33"/>
      <c r="X43" s="33"/>
      <c r="Y43" s="33"/>
      <c r="Z43" s="33"/>
      <c r="AA43" s="33"/>
      <c r="AB43" s="33"/>
      <c r="AC43" s="33"/>
      <c r="AE43" s="33"/>
      <c r="AF43" s="33"/>
      <c r="AG43" s="33"/>
      <c r="AI43" s="41"/>
    </row>
  </sheetData>
  <autoFilter ref="A2:AK2" xr:uid="{F8727483-E3B9-4470-91B8-C3A91A6F34D1}">
    <sortState xmlns:xlrd2="http://schemas.microsoft.com/office/spreadsheetml/2017/richdata2" ref="A3:AK43">
      <sortCondition ref="Z2"/>
    </sortState>
  </autoFilter>
  <mergeCells count="1">
    <mergeCell ref="A1:O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A3783-8109-4FA9-B83C-AD9733EF3016}">
  <dimension ref="A1:AI47"/>
  <sheetViews>
    <sheetView topLeftCell="G1" workbookViewId="0">
      <selection activeCell="H3" sqref="H3"/>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901</v>
      </c>
      <c r="I2" s="55" t="s">
        <v>763</v>
      </c>
      <c r="J2" s="56"/>
      <c r="K2" s="57" t="s">
        <v>5</v>
      </c>
      <c r="L2" s="57" t="s">
        <v>4</v>
      </c>
      <c r="M2" s="57" t="s">
        <v>6</v>
      </c>
      <c r="N2" s="58" t="s">
        <v>0</v>
      </c>
      <c r="O2" s="59" t="s">
        <v>1</v>
      </c>
      <c r="P2" s="62" t="s">
        <v>959</v>
      </c>
      <c r="Q2" s="50" t="s">
        <v>1007</v>
      </c>
      <c r="R2" s="50" t="s">
        <v>947</v>
      </c>
      <c r="S2" s="36" t="s">
        <v>952</v>
      </c>
      <c r="T2" s="36" t="s">
        <v>974</v>
      </c>
      <c r="U2" s="36" t="s">
        <v>1008</v>
      </c>
      <c r="V2" s="36" t="s">
        <v>965</v>
      </c>
      <c r="W2" s="36" t="s">
        <v>951</v>
      </c>
      <c r="X2" s="36" t="s">
        <v>1009</v>
      </c>
      <c r="Y2" s="36" t="s">
        <v>904</v>
      </c>
      <c r="Z2" s="121" t="s">
        <v>950</v>
      </c>
      <c r="AA2" s="36" t="s">
        <v>1016</v>
      </c>
      <c r="AB2" s="36" t="s">
        <v>1014</v>
      </c>
      <c r="AC2" s="36" t="s">
        <v>1015</v>
      </c>
      <c r="AE2" s="36" t="s">
        <v>903</v>
      </c>
      <c r="AF2" s="36" t="s">
        <v>944</v>
      </c>
      <c r="AG2" s="36" t="s">
        <v>946</v>
      </c>
      <c r="AI2" s="40" t="s">
        <v>981</v>
      </c>
    </row>
    <row r="3" spans="1:35" s="146" customFormat="1" ht="16" x14ac:dyDescent="0.4">
      <c r="A3" s="10"/>
      <c r="B3" s="1"/>
      <c r="C3" s="1"/>
      <c r="D3" s="147" t="s">
        <v>1063</v>
      </c>
      <c r="E3" s="147" t="s">
        <v>1063</v>
      </c>
      <c r="F3" s="147" t="s">
        <v>1063</v>
      </c>
      <c r="G3" s="147" t="s">
        <v>1063</v>
      </c>
      <c r="H3" s="164" t="s">
        <v>1063</v>
      </c>
      <c r="I3" s="147" t="s">
        <v>1063</v>
      </c>
      <c r="J3" s="148" t="s">
        <v>1065</v>
      </c>
      <c r="K3" s="147"/>
      <c r="L3" s="147"/>
      <c r="M3" s="147"/>
      <c r="N3" s="148" t="s">
        <v>1065</v>
      </c>
      <c r="O3" s="148" t="s">
        <v>1069</v>
      </c>
      <c r="P3" s="147"/>
      <c r="Q3" s="147"/>
      <c r="R3" s="147"/>
      <c r="S3" s="147"/>
      <c r="T3" s="147"/>
      <c r="U3" s="147"/>
      <c r="V3" s="32"/>
      <c r="W3" s="162"/>
      <c r="X3" s="162"/>
      <c r="Y3" s="162"/>
      <c r="Z3" s="163"/>
      <c r="AA3" s="36"/>
      <c r="AB3" s="147" t="s">
        <v>1010</v>
      </c>
      <c r="AC3" s="36"/>
      <c r="AE3" s="36"/>
      <c r="AF3" s="36"/>
      <c r="AG3" s="36"/>
      <c r="AI3" s="161"/>
    </row>
    <row r="4" spans="1:35" s="146" customFormat="1" ht="16" x14ac:dyDescent="0.4">
      <c r="A4" s="10"/>
      <c r="B4" s="1"/>
      <c r="C4" s="1"/>
      <c r="D4" s="147" t="s">
        <v>1063</v>
      </c>
      <c r="E4" s="147" t="s">
        <v>1063</v>
      </c>
      <c r="F4" s="147" t="s">
        <v>1063</v>
      </c>
      <c r="G4" s="147" t="s">
        <v>1063</v>
      </c>
      <c r="H4" s="164">
        <v>0</v>
      </c>
      <c r="I4" s="147" t="s">
        <v>1063</v>
      </c>
      <c r="J4" s="148" t="s">
        <v>1066</v>
      </c>
      <c r="K4" s="147"/>
      <c r="L4" s="147"/>
      <c r="M4" s="147"/>
      <c r="N4" s="148" t="s">
        <v>1066</v>
      </c>
      <c r="O4" s="148" t="s">
        <v>1070</v>
      </c>
      <c r="P4" s="147"/>
      <c r="Q4" s="147"/>
      <c r="R4" s="147"/>
      <c r="S4" s="147"/>
      <c r="T4" s="147"/>
      <c r="U4" s="147"/>
      <c r="V4" s="32"/>
      <c r="W4" s="162"/>
      <c r="X4" s="162"/>
      <c r="Y4" s="162"/>
      <c r="Z4" s="163"/>
      <c r="AA4" s="36"/>
      <c r="AB4" s="147" t="s">
        <v>1010</v>
      </c>
      <c r="AC4" s="36"/>
      <c r="AE4" s="36"/>
      <c r="AF4" s="36"/>
      <c r="AG4" s="36"/>
      <c r="AI4" s="161"/>
    </row>
    <row r="5" spans="1:35" s="146" customFormat="1" ht="16" x14ac:dyDescent="0.4">
      <c r="A5" s="10"/>
      <c r="B5" s="1"/>
      <c r="C5" s="1"/>
      <c r="D5" s="147" t="s">
        <v>1063</v>
      </c>
      <c r="E5" s="147" t="s">
        <v>1063</v>
      </c>
      <c r="F5" s="147" t="s">
        <v>1063</v>
      </c>
      <c r="G5" s="147" t="s">
        <v>1063</v>
      </c>
      <c r="H5" s="164">
        <v>0</v>
      </c>
      <c r="I5" s="147" t="s">
        <v>1063</v>
      </c>
      <c r="J5" s="148" t="s">
        <v>1067</v>
      </c>
      <c r="K5" s="147"/>
      <c r="L5" s="147"/>
      <c r="M5" s="147"/>
      <c r="N5" s="148" t="s">
        <v>1067</v>
      </c>
      <c r="O5" s="148" t="s">
        <v>1071</v>
      </c>
      <c r="P5" s="147"/>
      <c r="Q5" s="147"/>
      <c r="R5" s="147"/>
      <c r="S5" s="147"/>
      <c r="T5" s="147"/>
      <c r="U5" s="147"/>
      <c r="V5" s="32"/>
      <c r="W5" s="162"/>
      <c r="X5" s="162"/>
      <c r="Y5" s="162"/>
      <c r="Z5" s="163"/>
      <c r="AA5" s="36"/>
      <c r="AB5" s="147" t="s">
        <v>1010</v>
      </c>
      <c r="AC5" s="36"/>
      <c r="AE5" s="36"/>
      <c r="AF5" s="36"/>
      <c r="AG5" s="36"/>
      <c r="AI5" s="161"/>
    </row>
    <row r="6" spans="1:35" s="146" customFormat="1" ht="16" x14ac:dyDescent="0.4">
      <c r="A6" s="10"/>
      <c r="B6" s="1"/>
      <c r="C6" s="1"/>
      <c r="D6" s="147" t="s">
        <v>1063</v>
      </c>
      <c r="E6" s="147" t="s">
        <v>1063</v>
      </c>
      <c r="F6" s="147" t="s">
        <v>1063</v>
      </c>
      <c r="G6" s="147" t="s">
        <v>1063</v>
      </c>
      <c r="H6" s="164" t="s">
        <v>1063</v>
      </c>
      <c r="I6" s="147" t="s">
        <v>1063</v>
      </c>
      <c r="J6" s="148" t="s">
        <v>1068</v>
      </c>
      <c r="K6" s="147"/>
      <c r="L6" s="147"/>
      <c r="M6" s="147"/>
      <c r="N6" s="148" t="s">
        <v>1068</v>
      </c>
      <c r="O6" s="148" t="s">
        <v>1072</v>
      </c>
      <c r="P6" s="147"/>
      <c r="Q6" s="147"/>
      <c r="R6" s="147"/>
      <c r="S6" s="147"/>
      <c r="T6" s="147"/>
      <c r="U6" s="147"/>
      <c r="V6" s="32"/>
      <c r="W6" s="162"/>
      <c r="X6" s="162"/>
      <c r="Y6" s="162"/>
      <c r="Z6" s="163"/>
      <c r="AA6" s="36"/>
      <c r="AB6" s="147" t="s">
        <v>1010</v>
      </c>
      <c r="AC6" s="36"/>
      <c r="AE6" s="36"/>
      <c r="AF6" s="36"/>
      <c r="AG6" s="36"/>
      <c r="AI6" s="161"/>
    </row>
    <row r="7" spans="1:35" x14ac:dyDescent="0.35">
      <c r="A7" s="13" t="s">
        <v>950</v>
      </c>
      <c r="B7" t="s">
        <v>979</v>
      </c>
      <c r="C7" t="s">
        <v>837</v>
      </c>
      <c r="D7" s="3" t="s">
        <v>8</v>
      </c>
      <c r="E7" s="3" t="s">
        <v>553</v>
      </c>
      <c r="F7" s="3" t="s">
        <v>482</v>
      </c>
      <c r="G7" s="3" t="s">
        <v>250</v>
      </c>
      <c r="H7" s="7">
        <v>3300</v>
      </c>
      <c r="I7" s="3" t="s">
        <v>556</v>
      </c>
      <c r="K7" s="3" t="s">
        <v>464</v>
      </c>
      <c r="L7" s="3" t="s">
        <v>486</v>
      </c>
      <c r="M7" s="3" t="s">
        <v>487</v>
      </c>
      <c r="N7" s="32" t="s">
        <v>979</v>
      </c>
      <c r="O7" t="s">
        <v>1012</v>
      </c>
      <c r="P7" s="42" t="s">
        <v>1013</v>
      </c>
      <c r="Q7" s="51"/>
      <c r="R7" s="51"/>
      <c r="S7" s="34"/>
      <c r="T7" s="34"/>
      <c r="U7" s="34"/>
      <c r="V7" s="34"/>
      <c r="W7" s="34"/>
      <c r="X7" s="34"/>
      <c r="Y7" s="34"/>
      <c r="Z7" s="122" t="s">
        <v>1010</v>
      </c>
      <c r="AA7" s="33"/>
      <c r="AB7" s="33"/>
      <c r="AC7" s="33"/>
      <c r="AE7" s="33"/>
      <c r="AF7" s="33"/>
      <c r="AG7" s="33" t="s">
        <v>1010</v>
      </c>
      <c r="AI7" s="41" t="s">
        <v>946</v>
      </c>
    </row>
    <row r="8" spans="1:35" x14ac:dyDescent="0.35">
      <c r="A8" s="13" t="s">
        <v>975</v>
      </c>
      <c r="B8" t="s">
        <v>350</v>
      </c>
      <c r="C8" t="s">
        <v>825</v>
      </c>
      <c r="D8" s="3" t="s">
        <v>8</v>
      </c>
      <c r="E8" s="3" t="s">
        <v>346</v>
      </c>
      <c r="F8" s="3" t="s">
        <v>304</v>
      </c>
      <c r="G8" s="3" t="s">
        <v>351</v>
      </c>
      <c r="H8" s="7">
        <v>3470</v>
      </c>
      <c r="I8" s="110" t="s">
        <v>352</v>
      </c>
      <c r="K8" s="3" t="s">
        <v>75</v>
      </c>
      <c r="L8" s="3" t="s">
        <v>48</v>
      </c>
      <c r="M8" s="3" t="s">
        <v>50</v>
      </c>
      <c r="N8" s="32" t="s">
        <v>350</v>
      </c>
      <c r="O8" t="s">
        <v>825</v>
      </c>
      <c r="P8" s="43" t="s">
        <v>1010</v>
      </c>
      <c r="Q8" s="52"/>
      <c r="R8" s="52"/>
      <c r="S8" s="33"/>
      <c r="T8" s="33" t="s">
        <v>1010</v>
      </c>
      <c r="U8" s="33"/>
      <c r="V8" s="33" t="s">
        <v>1010</v>
      </c>
      <c r="W8" s="33"/>
      <c r="X8" s="33" t="s">
        <v>1010</v>
      </c>
      <c r="Y8" s="33"/>
      <c r="Z8" s="33"/>
      <c r="AA8" s="33"/>
      <c r="AB8" s="33"/>
      <c r="AC8" s="33"/>
      <c r="AE8" s="33" t="s">
        <v>1010</v>
      </c>
      <c r="AF8" s="33"/>
      <c r="AG8" s="33"/>
      <c r="AI8" s="41" t="s">
        <v>973</v>
      </c>
    </row>
    <row r="9" spans="1:35" x14ac:dyDescent="0.35">
      <c r="A9" s="13" t="s">
        <v>953</v>
      </c>
      <c r="B9" t="s">
        <v>275</v>
      </c>
      <c r="C9" t="s">
        <v>829</v>
      </c>
      <c r="D9" s="3" t="s">
        <v>8</v>
      </c>
      <c r="E9" s="3" t="s">
        <v>276</v>
      </c>
      <c r="F9" s="3" t="s">
        <v>13</v>
      </c>
      <c r="G9" s="3" t="s">
        <v>280</v>
      </c>
      <c r="H9" s="7">
        <v>4105</v>
      </c>
      <c r="I9" s="3" t="s">
        <v>281</v>
      </c>
      <c r="K9" s="3" t="s">
        <v>101</v>
      </c>
      <c r="L9" s="3" t="s">
        <v>106</v>
      </c>
      <c r="M9" s="3" t="s">
        <v>107</v>
      </c>
      <c r="N9" s="32" t="s">
        <v>275</v>
      </c>
      <c r="O9" t="s">
        <v>1012</v>
      </c>
      <c r="P9" s="43" t="s">
        <v>1013</v>
      </c>
      <c r="Q9" s="52"/>
      <c r="R9" s="52"/>
      <c r="S9" s="33" t="s">
        <v>1010</v>
      </c>
      <c r="T9" s="33"/>
      <c r="U9" s="33"/>
      <c r="V9" s="33"/>
      <c r="W9" s="33"/>
      <c r="X9" s="33"/>
      <c r="Y9" s="33"/>
      <c r="Z9" s="123" t="s">
        <v>1010</v>
      </c>
      <c r="AA9" s="33"/>
      <c r="AB9" s="33"/>
      <c r="AC9" s="33"/>
      <c r="AE9" s="33"/>
      <c r="AF9" s="33"/>
      <c r="AG9" s="33" t="s">
        <v>1010</v>
      </c>
      <c r="AI9" s="41" t="s">
        <v>954</v>
      </c>
    </row>
    <row r="10" spans="1:35" x14ac:dyDescent="0.35">
      <c r="A10" s="13" t="s">
        <v>904</v>
      </c>
      <c r="B10" t="s">
        <v>812</v>
      </c>
      <c r="C10" t="s">
        <v>863</v>
      </c>
      <c r="D10" s="3" t="s">
        <v>33</v>
      </c>
      <c r="E10" s="3" t="s">
        <v>637</v>
      </c>
      <c r="F10" s="3" t="s">
        <v>639</v>
      </c>
      <c r="G10" s="3" t="s">
        <v>376</v>
      </c>
      <c r="H10" s="7">
        <v>2400</v>
      </c>
      <c r="I10" s="110" t="s">
        <v>640</v>
      </c>
      <c r="K10" s="3" t="s">
        <v>121</v>
      </c>
      <c r="L10" s="3" t="s">
        <v>120</v>
      </c>
      <c r="M10" s="3" t="s">
        <v>75</v>
      </c>
      <c r="N10" s="32" t="s">
        <v>812</v>
      </c>
      <c r="O10" t="s">
        <v>863</v>
      </c>
      <c r="P10" s="43"/>
      <c r="Q10" s="52"/>
      <c r="R10" s="52"/>
      <c r="S10" s="33"/>
      <c r="T10" s="33"/>
      <c r="U10" s="33"/>
      <c r="V10" s="33"/>
      <c r="W10" s="33"/>
      <c r="X10" s="33"/>
      <c r="Y10" s="33" t="s">
        <v>1010</v>
      </c>
      <c r="Z10" s="33"/>
      <c r="AA10" s="33"/>
      <c r="AB10" s="33"/>
      <c r="AC10" s="33"/>
      <c r="AE10" s="33"/>
      <c r="AF10" s="33"/>
      <c r="AG10" s="33"/>
      <c r="AI10" s="41" t="s">
        <v>951</v>
      </c>
    </row>
    <row r="11" spans="1:35" x14ac:dyDescent="0.35">
      <c r="A11" s="13" t="s">
        <v>946</v>
      </c>
      <c r="B11" t="s">
        <v>394</v>
      </c>
      <c r="C11" t="s">
        <v>837</v>
      </c>
      <c r="D11" s="3" t="s">
        <v>33</v>
      </c>
      <c r="E11" s="3" t="s">
        <v>395</v>
      </c>
      <c r="F11" s="3" t="s">
        <v>304</v>
      </c>
      <c r="G11" s="3" t="s">
        <v>397</v>
      </c>
      <c r="H11" s="7">
        <v>3300</v>
      </c>
      <c r="I11" s="110" t="s">
        <v>398</v>
      </c>
      <c r="K11" s="3" t="s">
        <v>464</v>
      </c>
      <c r="L11" s="3" t="s">
        <v>524</v>
      </c>
      <c r="M11" s="3" t="s">
        <v>525</v>
      </c>
      <c r="N11" s="86" t="s">
        <v>394</v>
      </c>
      <c r="O11" t="s">
        <v>1012</v>
      </c>
      <c r="P11" s="87" t="s">
        <v>1013</v>
      </c>
      <c r="Q11" s="52"/>
      <c r="R11" s="52"/>
      <c r="S11" s="33"/>
      <c r="T11" s="33"/>
      <c r="U11" s="33"/>
      <c r="V11" s="33"/>
      <c r="W11" s="33"/>
      <c r="X11" s="33"/>
      <c r="Y11" s="33"/>
      <c r="Z11" s="33"/>
      <c r="AA11" s="33"/>
      <c r="AB11" s="33"/>
      <c r="AC11" s="33"/>
      <c r="AE11" s="33"/>
      <c r="AF11" s="33"/>
      <c r="AG11" s="33" t="s">
        <v>1010</v>
      </c>
      <c r="AI11" s="41" t="s">
        <v>960</v>
      </c>
    </row>
    <row r="12" spans="1:35" ht="16" thickBot="1" x14ac:dyDescent="0.4">
      <c r="A12" s="13" t="s">
        <v>952</v>
      </c>
      <c r="B12" t="s">
        <v>630</v>
      </c>
      <c r="C12" t="s">
        <v>866</v>
      </c>
      <c r="D12" s="3" t="s">
        <v>33</v>
      </c>
      <c r="E12" s="3" t="s">
        <v>626</v>
      </c>
      <c r="F12" s="3" t="s">
        <v>482</v>
      </c>
      <c r="G12" s="3" t="s">
        <v>196</v>
      </c>
      <c r="H12" s="7">
        <v>3650</v>
      </c>
      <c r="I12" s="110" t="s">
        <v>631</v>
      </c>
      <c r="J12" s="16"/>
      <c r="K12" s="17" t="s">
        <v>75</v>
      </c>
      <c r="L12" s="17" t="s">
        <v>78</v>
      </c>
      <c r="M12" s="17" t="s">
        <v>79</v>
      </c>
      <c r="N12" s="88" t="s">
        <v>630</v>
      </c>
      <c r="O12" s="88" t="s">
        <v>866</v>
      </c>
      <c r="P12" s="89"/>
      <c r="Q12" s="52"/>
      <c r="R12" s="52"/>
      <c r="S12" s="33" t="s">
        <v>1010</v>
      </c>
      <c r="T12" s="33"/>
      <c r="U12" s="33"/>
      <c r="V12" s="33"/>
      <c r="W12" s="33"/>
      <c r="X12" s="33"/>
      <c r="Y12" s="33"/>
      <c r="Z12" s="33"/>
      <c r="AA12" s="33"/>
      <c r="AB12" s="33"/>
      <c r="AC12" s="33"/>
      <c r="AE12" s="33"/>
      <c r="AF12" s="33"/>
      <c r="AG12" s="33"/>
      <c r="AI12" s="41" t="s">
        <v>955</v>
      </c>
    </row>
    <row r="13" spans="1:35" x14ac:dyDescent="0.35">
      <c r="A13" s="13" t="s">
        <v>951</v>
      </c>
      <c r="B13" t="s">
        <v>774</v>
      </c>
      <c r="C13" t="s">
        <v>837</v>
      </c>
      <c r="D13" s="3" t="s">
        <v>33</v>
      </c>
      <c r="E13" s="3" t="s">
        <v>194</v>
      </c>
      <c r="F13" s="3" t="s">
        <v>13</v>
      </c>
      <c r="G13" s="3" t="s">
        <v>196</v>
      </c>
      <c r="H13" s="7">
        <v>3650</v>
      </c>
      <c r="I13" s="18" t="s">
        <v>197</v>
      </c>
      <c r="K13" s="3" t="s">
        <v>253</v>
      </c>
      <c r="L13" s="3" t="s">
        <v>263</v>
      </c>
      <c r="M13" s="3" t="s">
        <v>264</v>
      </c>
      <c r="N13" s="53" t="s">
        <v>774</v>
      </c>
      <c r="O13" t="s">
        <v>1012</v>
      </c>
      <c r="P13" s="34" t="s">
        <v>1013</v>
      </c>
      <c r="Q13" s="33"/>
      <c r="R13" s="33"/>
      <c r="S13" s="33"/>
      <c r="T13" s="33"/>
      <c r="U13" s="33"/>
      <c r="V13" s="33"/>
      <c r="W13" s="33" t="s">
        <v>1010</v>
      </c>
      <c r="X13" s="33"/>
      <c r="Y13" s="33"/>
      <c r="Z13" s="33"/>
      <c r="AA13" s="33"/>
      <c r="AB13" s="33"/>
      <c r="AC13" s="33"/>
      <c r="AE13" s="33"/>
      <c r="AF13" s="33"/>
      <c r="AG13" s="33"/>
      <c r="AI13" s="41"/>
    </row>
    <row r="14" spans="1:35" x14ac:dyDescent="0.35">
      <c r="A14" s="13" t="s">
        <v>966</v>
      </c>
      <c r="B14" t="s">
        <v>776</v>
      </c>
      <c r="C14" t="s">
        <v>839</v>
      </c>
      <c r="D14" s="3" t="s">
        <v>8</v>
      </c>
      <c r="E14" s="3" t="s">
        <v>216</v>
      </c>
      <c r="F14" s="3" t="s">
        <v>13</v>
      </c>
      <c r="G14" s="3" t="s">
        <v>181</v>
      </c>
      <c r="H14" s="9">
        <v>3830</v>
      </c>
      <c r="I14" s="18" t="s">
        <v>225</v>
      </c>
      <c r="K14" s="3" t="s">
        <v>218</v>
      </c>
      <c r="L14" s="3" t="s">
        <v>227</v>
      </c>
      <c r="M14" s="3" t="s">
        <v>228</v>
      </c>
      <c r="N14" s="32" t="s">
        <v>776</v>
      </c>
      <c r="O14" t="s">
        <v>839</v>
      </c>
      <c r="P14" s="33" t="s">
        <v>1010</v>
      </c>
      <c r="Q14" s="33" t="s">
        <v>1010</v>
      </c>
      <c r="R14" s="33"/>
      <c r="S14" s="33" t="s">
        <v>1010</v>
      </c>
      <c r="T14" s="33"/>
      <c r="U14" s="33"/>
      <c r="V14" s="33"/>
      <c r="W14" s="33"/>
      <c r="X14" s="33" t="s">
        <v>1011</v>
      </c>
      <c r="Y14" s="33"/>
      <c r="Z14" s="123" t="s">
        <v>1010</v>
      </c>
      <c r="AA14" s="33"/>
      <c r="AB14" s="33"/>
      <c r="AC14" s="33"/>
      <c r="AE14" s="33"/>
      <c r="AF14" s="33"/>
      <c r="AG14" s="33"/>
      <c r="AI14" s="41" t="s">
        <v>952</v>
      </c>
    </row>
    <row r="15" spans="1:35" x14ac:dyDescent="0.35">
      <c r="A15" s="13" t="s">
        <v>954</v>
      </c>
      <c r="B15" t="s">
        <v>632</v>
      </c>
      <c r="C15" t="s">
        <v>825</v>
      </c>
      <c r="D15" s="3" t="s">
        <v>33</v>
      </c>
      <c r="E15" s="3" t="s">
        <v>626</v>
      </c>
      <c r="F15" s="3" t="s">
        <v>482</v>
      </c>
      <c r="G15" s="3" t="s">
        <v>282</v>
      </c>
      <c r="H15" s="7">
        <v>2900</v>
      </c>
      <c r="I15" s="18" t="s">
        <v>633</v>
      </c>
      <c r="K15" s="3" t="s">
        <v>146</v>
      </c>
      <c r="L15" s="3" t="s">
        <v>145</v>
      </c>
      <c r="M15" s="3" t="s">
        <v>132</v>
      </c>
      <c r="N15" s="32" t="s">
        <v>632</v>
      </c>
      <c r="O15" t="s">
        <v>825</v>
      </c>
      <c r="P15" s="33"/>
      <c r="Q15" s="33"/>
      <c r="R15" s="33"/>
      <c r="S15" s="33" t="s">
        <v>1010</v>
      </c>
      <c r="T15" s="33"/>
      <c r="U15" s="33"/>
      <c r="V15" s="33"/>
      <c r="W15" s="33"/>
      <c r="X15" s="33"/>
      <c r="Y15" s="33"/>
      <c r="Z15" s="123" t="s">
        <v>1010</v>
      </c>
      <c r="AA15" s="33"/>
      <c r="AB15" s="33"/>
      <c r="AC15" s="33"/>
      <c r="AE15" s="33" t="s">
        <v>1010</v>
      </c>
      <c r="AF15" s="33"/>
      <c r="AG15" s="33"/>
      <c r="AI15" s="41" t="s">
        <v>977</v>
      </c>
    </row>
    <row r="16" spans="1:35" x14ac:dyDescent="0.35">
      <c r="A16" s="13" t="s">
        <v>974</v>
      </c>
      <c r="B16" t="s">
        <v>796</v>
      </c>
      <c r="C16" t="s">
        <v>831</v>
      </c>
      <c r="D16" s="3" t="s">
        <v>33</v>
      </c>
      <c r="E16" s="3" t="s">
        <v>528</v>
      </c>
      <c r="F16" s="3" t="s">
        <v>482</v>
      </c>
      <c r="G16" s="3" t="s">
        <v>545</v>
      </c>
      <c r="H16" s="7">
        <v>3240</v>
      </c>
      <c r="I16" s="18" t="s">
        <v>546</v>
      </c>
      <c r="K16" s="3" t="s">
        <v>28</v>
      </c>
      <c r="L16" s="3" t="s">
        <v>27</v>
      </c>
      <c r="M16" s="3" t="s">
        <v>29</v>
      </c>
      <c r="N16" s="32" t="s">
        <v>796</v>
      </c>
      <c r="O16" t="s">
        <v>831</v>
      </c>
      <c r="P16" s="33"/>
      <c r="Q16" s="33"/>
      <c r="R16" s="33"/>
      <c r="S16" s="33"/>
      <c r="T16" s="33" t="s">
        <v>1010</v>
      </c>
      <c r="U16" s="33"/>
      <c r="V16" s="33"/>
      <c r="W16" s="33"/>
      <c r="X16" s="33"/>
      <c r="Y16" s="33"/>
      <c r="Z16" s="33"/>
      <c r="AA16" s="33"/>
      <c r="AB16" s="33"/>
      <c r="AC16" s="33"/>
      <c r="AE16" s="33"/>
      <c r="AF16" s="33"/>
      <c r="AG16" s="33"/>
      <c r="AI16" s="41" t="s">
        <v>976</v>
      </c>
    </row>
    <row r="17" spans="1:35" x14ac:dyDescent="0.35">
      <c r="A17" s="13" t="s">
        <v>978</v>
      </c>
      <c r="B17" t="s">
        <v>25</v>
      </c>
      <c r="C17" t="s">
        <v>826</v>
      </c>
      <c r="D17" s="3" t="s">
        <v>8</v>
      </c>
      <c r="E17" s="3" t="s">
        <v>26</v>
      </c>
      <c r="F17" s="3" t="s">
        <v>13</v>
      </c>
      <c r="G17" s="3" t="s">
        <v>30</v>
      </c>
      <c r="H17" s="9">
        <v>3770</v>
      </c>
      <c r="I17" s="18" t="s">
        <v>31</v>
      </c>
      <c r="K17" s="3" t="s">
        <v>415</v>
      </c>
      <c r="L17" s="3" t="s">
        <v>183</v>
      </c>
      <c r="M17" s="3" t="s">
        <v>184</v>
      </c>
      <c r="N17" s="32" t="s">
        <v>25</v>
      </c>
      <c r="O17" t="s">
        <v>826</v>
      </c>
      <c r="P17" s="33"/>
      <c r="Q17" s="33"/>
      <c r="R17" s="33"/>
      <c r="S17" s="33" t="s">
        <v>1010</v>
      </c>
      <c r="T17" s="33" t="s">
        <v>1010</v>
      </c>
      <c r="U17" s="33"/>
      <c r="V17" s="33"/>
      <c r="W17" s="33"/>
      <c r="X17" s="33"/>
      <c r="Y17" s="33"/>
      <c r="Z17" s="123" t="s">
        <v>1010</v>
      </c>
      <c r="AA17" s="33"/>
      <c r="AB17" s="33"/>
      <c r="AC17" s="33"/>
      <c r="AE17" s="33" t="s">
        <v>1010</v>
      </c>
      <c r="AF17" s="33" t="s">
        <v>1010</v>
      </c>
      <c r="AG17" s="33" t="s">
        <v>1010</v>
      </c>
      <c r="AI17" s="41" t="s">
        <v>975</v>
      </c>
    </row>
    <row r="18" spans="1:35" x14ac:dyDescent="0.35">
      <c r="A18" s="13" t="s">
        <v>977</v>
      </c>
      <c r="B18" t="s">
        <v>779</v>
      </c>
      <c r="C18" t="s">
        <v>825</v>
      </c>
      <c r="D18" s="3" t="s">
        <v>8</v>
      </c>
      <c r="E18" s="3" t="s">
        <v>242</v>
      </c>
      <c r="F18" s="3" t="s">
        <v>13</v>
      </c>
      <c r="G18" s="3" t="s">
        <v>213</v>
      </c>
      <c r="H18" s="9">
        <v>3300</v>
      </c>
      <c r="I18" s="18" t="s">
        <v>247</v>
      </c>
      <c r="K18" s="3" t="s">
        <v>17</v>
      </c>
      <c r="L18" s="3" t="s">
        <v>16</v>
      </c>
      <c r="M18" s="3" t="s">
        <v>18</v>
      </c>
      <c r="N18" s="32" t="s">
        <v>779</v>
      </c>
      <c r="O18" t="s">
        <v>825</v>
      </c>
      <c r="P18" s="33" t="s">
        <v>1010</v>
      </c>
      <c r="Q18" s="33" t="s">
        <v>1010</v>
      </c>
      <c r="R18" s="33" t="s">
        <v>1010</v>
      </c>
      <c r="S18" s="33"/>
      <c r="T18" s="33"/>
      <c r="U18" s="33"/>
      <c r="V18" s="33"/>
      <c r="W18" s="33" t="s">
        <v>1010</v>
      </c>
      <c r="X18" s="33"/>
      <c r="Y18" s="33"/>
      <c r="Z18" s="33"/>
      <c r="AA18" s="33"/>
      <c r="AB18" s="33"/>
      <c r="AC18" s="33"/>
      <c r="AE18" s="33"/>
      <c r="AF18" s="33" t="s">
        <v>1010</v>
      </c>
      <c r="AG18" s="33"/>
      <c r="AI18" s="41" t="s">
        <v>958</v>
      </c>
    </row>
    <row r="19" spans="1:35" x14ac:dyDescent="0.35">
      <c r="A19" s="13" t="s">
        <v>960</v>
      </c>
      <c r="B19" t="s">
        <v>770</v>
      </c>
      <c r="C19" t="s">
        <v>831</v>
      </c>
      <c r="D19" s="3" t="s">
        <v>8</v>
      </c>
      <c r="E19" s="3" t="s">
        <v>119</v>
      </c>
      <c r="F19" s="3" t="s">
        <v>13</v>
      </c>
      <c r="G19" s="3" t="s">
        <v>122</v>
      </c>
      <c r="H19" s="9">
        <v>4460</v>
      </c>
      <c r="I19" s="18" t="s">
        <v>123</v>
      </c>
      <c r="J19" s="109"/>
      <c r="K19" s="110" t="s">
        <v>347</v>
      </c>
      <c r="L19" s="110" t="s">
        <v>358</v>
      </c>
      <c r="M19" s="110" t="s">
        <v>359</v>
      </c>
      <c r="N19" s="32" t="s">
        <v>770</v>
      </c>
      <c r="O19" s="109" t="s">
        <v>831</v>
      </c>
      <c r="P19" s="33"/>
      <c r="Q19" s="33"/>
      <c r="R19" s="33"/>
      <c r="S19" s="33"/>
      <c r="T19" s="33"/>
      <c r="U19" s="33"/>
      <c r="V19" s="33"/>
      <c r="W19" s="33"/>
      <c r="X19" s="33"/>
      <c r="Y19" s="33"/>
      <c r="Z19" s="123" t="s">
        <v>1010</v>
      </c>
      <c r="AA19" s="33"/>
      <c r="AB19" s="33"/>
      <c r="AC19" s="33"/>
      <c r="AE19" s="33" t="s">
        <v>1010</v>
      </c>
      <c r="AF19" s="33"/>
      <c r="AG19" s="33"/>
      <c r="AI19" s="41" t="s">
        <v>903</v>
      </c>
    </row>
    <row r="20" spans="1:35" x14ac:dyDescent="0.35">
      <c r="A20" s="13"/>
      <c r="B20" s="26" t="s">
        <v>1004</v>
      </c>
      <c r="C20" t="s">
        <v>825</v>
      </c>
      <c r="D20" s="3" t="s">
        <v>8</v>
      </c>
      <c r="E20" s="3">
        <v>2.5</v>
      </c>
      <c r="F20" s="3" t="s">
        <v>482</v>
      </c>
      <c r="G20" s="3">
        <v>25</v>
      </c>
      <c r="H20" s="7">
        <v>3090</v>
      </c>
      <c r="I20" s="25">
        <v>0.29849999999999999</v>
      </c>
      <c r="K20" s="3" t="s">
        <v>107</v>
      </c>
      <c r="L20" s="3" t="s">
        <v>192</v>
      </c>
      <c r="M20" s="3" t="s">
        <v>193</v>
      </c>
      <c r="N20" s="32" t="s">
        <v>1004</v>
      </c>
      <c r="O20" t="s">
        <v>825</v>
      </c>
      <c r="P20" s="33"/>
      <c r="Q20" s="33"/>
      <c r="R20" s="33"/>
      <c r="S20" s="33"/>
      <c r="T20" s="33"/>
      <c r="U20" s="33"/>
      <c r="V20" s="33"/>
      <c r="W20" s="33"/>
      <c r="X20" s="33"/>
      <c r="Y20" s="33"/>
      <c r="Z20" s="33"/>
      <c r="AA20" s="33"/>
      <c r="AB20" s="33"/>
      <c r="AC20" s="33"/>
      <c r="AE20" s="33"/>
      <c r="AF20" s="33" t="s">
        <v>1010</v>
      </c>
      <c r="AG20" s="33"/>
      <c r="AI20" s="41" t="s">
        <v>956</v>
      </c>
    </row>
    <row r="21" spans="1:35" x14ac:dyDescent="0.35">
      <c r="A21" s="13" t="s">
        <v>968</v>
      </c>
      <c r="B21" t="s">
        <v>341</v>
      </c>
      <c r="C21" t="s">
        <v>837</v>
      </c>
      <c r="D21" s="3" t="s">
        <v>8</v>
      </c>
      <c r="E21" s="3" t="s">
        <v>337</v>
      </c>
      <c r="F21" s="3" t="s">
        <v>304</v>
      </c>
      <c r="G21" s="3" t="s">
        <v>90</v>
      </c>
      <c r="H21" s="9">
        <v>3300</v>
      </c>
      <c r="I21" s="18" t="s">
        <v>344</v>
      </c>
      <c r="K21" s="3" t="s">
        <v>324</v>
      </c>
      <c r="L21" s="3" t="s">
        <v>329</v>
      </c>
      <c r="M21" s="3" t="s">
        <v>330</v>
      </c>
      <c r="N21" s="32" t="s">
        <v>341</v>
      </c>
      <c r="O21" t="s">
        <v>1012</v>
      </c>
      <c r="P21" s="33" t="s">
        <v>1013</v>
      </c>
      <c r="Q21" s="33" t="s">
        <v>1010</v>
      </c>
      <c r="R21" s="33"/>
      <c r="S21" s="33"/>
      <c r="T21" s="33"/>
      <c r="U21" s="33"/>
      <c r="V21" s="33"/>
      <c r="W21" s="33"/>
      <c r="X21" s="33"/>
      <c r="Y21" s="33"/>
      <c r="Z21" s="33"/>
      <c r="AA21" s="33"/>
      <c r="AB21" s="33"/>
      <c r="AC21" s="33"/>
      <c r="AE21" s="33"/>
      <c r="AF21" s="33"/>
      <c r="AG21" s="33"/>
      <c r="AI21" s="41" t="s">
        <v>904</v>
      </c>
    </row>
    <row r="22" spans="1:35" x14ac:dyDescent="0.35">
      <c r="A22" s="13" t="s">
        <v>903</v>
      </c>
      <c r="B22" t="s">
        <v>73</v>
      </c>
      <c r="C22" t="s">
        <v>832</v>
      </c>
      <c r="D22" s="3" t="s">
        <v>8</v>
      </c>
      <c r="E22" s="3" t="s">
        <v>74</v>
      </c>
      <c r="F22" s="3" t="s">
        <v>13</v>
      </c>
      <c r="G22" s="3" t="s">
        <v>76</v>
      </c>
      <c r="H22" s="7">
        <v>3350</v>
      </c>
      <c r="I22" s="18" t="s">
        <v>77</v>
      </c>
      <c r="K22" s="3" t="s">
        <v>159</v>
      </c>
      <c r="L22" s="3" t="s">
        <v>207</v>
      </c>
      <c r="M22" s="3" t="s">
        <v>208</v>
      </c>
      <c r="N22" s="32" t="s">
        <v>73</v>
      </c>
      <c r="O22" t="s">
        <v>832</v>
      </c>
      <c r="P22" s="33" t="s">
        <v>1013</v>
      </c>
      <c r="Q22" s="33"/>
      <c r="R22" s="33"/>
      <c r="S22" s="33"/>
      <c r="T22" s="33"/>
      <c r="U22" s="33"/>
      <c r="V22" s="33"/>
      <c r="W22" s="33"/>
      <c r="X22" s="33"/>
      <c r="Y22" s="33"/>
      <c r="Z22" s="33"/>
      <c r="AA22" s="33"/>
      <c r="AB22" s="33"/>
      <c r="AC22" s="33"/>
      <c r="AE22" s="33" t="s">
        <v>1010</v>
      </c>
      <c r="AF22" s="33"/>
      <c r="AG22" s="33"/>
      <c r="AI22" s="41" t="s">
        <v>962</v>
      </c>
    </row>
    <row r="23" spans="1:35" x14ac:dyDescent="0.35">
      <c r="A23" s="13" t="s">
        <v>956</v>
      </c>
      <c r="B23" t="s">
        <v>105</v>
      </c>
      <c r="C23" t="s">
        <v>831</v>
      </c>
      <c r="D23" s="3" t="s">
        <v>8</v>
      </c>
      <c r="E23" s="3" t="s">
        <v>99</v>
      </c>
      <c r="F23" s="3" t="s">
        <v>13</v>
      </c>
      <c r="G23" s="3" t="s">
        <v>108</v>
      </c>
      <c r="H23" s="9">
        <v>4120</v>
      </c>
      <c r="I23" s="18" t="s">
        <v>109</v>
      </c>
      <c r="K23" s="3"/>
      <c r="L23" s="3"/>
      <c r="M23" s="3"/>
      <c r="N23" s="32" t="s">
        <v>105</v>
      </c>
      <c r="O23" t="s">
        <v>831</v>
      </c>
      <c r="P23" s="33"/>
      <c r="Q23" s="33"/>
      <c r="R23" s="33"/>
      <c r="S23" s="33"/>
      <c r="T23" s="33"/>
      <c r="U23" s="33" t="s">
        <v>1010</v>
      </c>
      <c r="V23" s="33"/>
      <c r="W23" s="33"/>
      <c r="X23" s="33" t="s">
        <v>1010</v>
      </c>
      <c r="Y23" s="33"/>
      <c r="Z23" s="33"/>
      <c r="AA23" s="33"/>
      <c r="AB23" s="33"/>
      <c r="AC23" s="33"/>
      <c r="AE23" s="33" t="s">
        <v>1010</v>
      </c>
      <c r="AF23" s="33" t="s">
        <v>1010</v>
      </c>
      <c r="AG23" s="33" t="s">
        <v>1010</v>
      </c>
      <c r="AI23" s="41" t="s">
        <v>978</v>
      </c>
    </row>
    <row r="24" spans="1:35" x14ac:dyDescent="0.35">
      <c r="A24" s="13" t="s">
        <v>958</v>
      </c>
      <c r="B24" t="s">
        <v>800</v>
      </c>
      <c r="C24" t="s">
        <v>825</v>
      </c>
      <c r="D24" s="3" t="s">
        <v>8</v>
      </c>
      <c r="E24" s="3" t="s">
        <v>553</v>
      </c>
      <c r="F24" s="3" t="s">
        <v>482</v>
      </c>
      <c r="G24" s="3" t="s">
        <v>108</v>
      </c>
      <c r="H24" s="7">
        <v>2760</v>
      </c>
      <c r="I24" s="18" t="s">
        <v>561</v>
      </c>
      <c r="K24" s="3" t="s">
        <v>312</v>
      </c>
      <c r="L24" s="3" t="s">
        <v>311</v>
      </c>
      <c r="M24" s="3" t="s">
        <v>313</v>
      </c>
      <c r="N24" s="32" t="s">
        <v>800</v>
      </c>
      <c r="O24" t="s">
        <v>825</v>
      </c>
      <c r="P24" s="33" t="s">
        <v>1010</v>
      </c>
      <c r="Q24" s="33"/>
      <c r="R24" s="33" t="s">
        <v>1010</v>
      </c>
      <c r="S24" s="33"/>
      <c r="T24" s="33"/>
      <c r="U24" s="33"/>
      <c r="V24" s="33"/>
      <c r="W24" s="33"/>
      <c r="X24" s="33"/>
      <c r="Y24" s="33"/>
      <c r="Z24" s="33"/>
      <c r="AA24" s="33"/>
      <c r="AB24" s="33"/>
      <c r="AC24" s="33"/>
      <c r="AE24" s="33"/>
      <c r="AF24" s="33"/>
      <c r="AG24" s="33"/>
      <c r="AI24" s="41" t="s">
        <v>947</v>
      </c>
    </row>
    <row r="25" spans="1:35" x14ac:dyDescent="0.35">
      <c r="A25" s="13" t="s">
        <v>962</v>
      </c>
      <c r="B25" t="s">
        <v>766</v>
      </c>
      <c r="C25" t="s">
        <v>824</v>
      </c>
      <c r="D25" s="3" t="s">
        <v>8</v>
      </c>
      <c r="E25" s="3" t="s">
        <v>15</v>
      </c>
      <c r="F25" s="3" t="s">
        <v>13</v>
      </c>
      <c r="G25" s="3" t="s">
        <v>19</v>
      </c>
      <c r="H25" s="7">
        <v>3580</v>
      </c>
      <c r="I25" s="18" t="s">
        <v>20</v>
      </c>
      <c r="K25" s="3" t="s">
        <v>301</v>
      </c>
      <c r="L25" s="3" t="s">
        <v>306</v>
      </c>
      <c r="M25" s="3" t="s">
        <v>307</v>
      </c>
      <c r="N25" s="32" t="s">
        <v>766</v>
      </c>
      <c r="O25" t="s">
        <v>824</v>
      </c>
      <c r="P25" s="33"/>
      <c r="Q25" s="33"/>
      <c r="R25" s="33"/>
      <c r="S25" s="33"/>
      <c r="T25" s="33"/>
      <c r="U25" s="33"/>
      <c r="V25" s="33"/>
      <c r="W25" s="33" t="s">
        <v>1010</v>
      </c>
      <c r="X25" s="33"/>
      <c r="Y25" s="33"/>
      <c r="Z25" s="33"/>
      <c r="AA25" s="33"/>
      <c r="AB25" s="33"/>
      <c r="AC25" s="33"/>
      <c r="AE25" s="33" t="s">
        <v>1010</v>
      </c>
      <c r="AF25" s="33"/>
      <c r="AG25" s="33"/>
      <c r="AI25" s="41" t="s">
        <v>973</v>
      </c>
    </row>
    <row r="26" spans="1:35" x14ac:dyDescent="0.35">
      <c r="A26" s="13" t="s">
        <v>973</v>
      </c>
      <c r="B26" t="s">
        <v>936</v>
      </c>
      <c r="C26" t="s">
        <v>831</v>
      </c>
      <c r="D26" s="3" t="s">
        <v>8</v>
      </c>
      <c r="E26" s="3" t="s">
        <v>82</v>
      </c>
      <c r="F26" s="3" t="s">
        <v>13</v>
      </c>
      <c r="G26" s="3" t="s">
        <v>85</v>
      </c>
      <c r="H26" s="9">
        <v>4170</v>
      </c>
      <c r="I26" s="18" t="s">
        <v>86</v>
      </c>
      <c r="K26" s="3" t="s">
        <v>278</v>
      </c>
      <c r="L26" s="3" t="s">
        <v>277</v>
      </c>
      <c r="M26" s="3" t="s">
        <v>279</v>
      </c>
      <c r="N26" s="32" t="s">
        <v>936</v>
      </c>
      <c r="O26" t="s">
        <v>831</v>
      </c>
      <c r="P26" s="33"/>
      <c r="Q26" s="33"/>
      <c r="R26" s="33"/>
      <c r="S26" s="33"/>
      <c r="T26" s="33"/>
      <c r="U26" s="33"/>
      <c r="V26" s="33"/>
      <c r="W26" s="33"/>
      <c r="X26" s="33"/>
      <c r="Y26" s="33"/>
      <c r="Z26" s="33"/>
      <c r="AA26" s="33"/>
      <c r="AB26" s="33"/>
      <c r="AC26" s="33"/>
      <c r="AE26" s="33"/>
      <c r="AF26" s="33"/>
      <c r="AG26" s="33"/>
      <c r="AI26" s="41" t="s">
        <v>950</v>
      </c>
    </row>
    <row r="27" spans="1:35" x14ac:dyDescent="0.35">
      <c r="A27" s="13" t="s">
        <v>950</v>
      </c>
      <c r="B27" t="s">
        <v>905</v>
      </c>
      <c r="C27" t="s">
        <v>829</v>
      </c>
      <c r="D27" s="3" t="s">
        <v>33</v>
      </c>
      <c r="E27" s="3" t="s">
        <v>310</v>
      </c>
      <c r="F27" s="3" t="s">
        <v>304</v>
      </c>
      <c r="G27" s="3" t="s">
        <v>314</v>
      </c>
      <c r="H27" s="7">
        <v>4105</v>
      </c>
      <c r="I27" s="18" t="s">
        <v>315</v>
      </c>
      <c r="K27" s="3" t="s">
        <v>218</v>
      </c>
      <c r="L27" s="3" t="s">
        <v>224</v>
      </c>
      <c r="M27" s="3" t="s">
        <v>218</v>
      </c>
      <c r="N27" s="32" t="s">
        <v>905</v>
      </c>
      <c r="O27" t="s">
        <v>829</v>
      </c>
      <c r="P27" s="33" t="s">
        <v>1013</v>
      </c>
      <c r="Q27" s="33"/>
      <c r="R27" s="33"/>
      <c r="S27" s="33"/>
      <c r="T27" s="33"/>
      <c r="U27" s="33"/>
      <c r="V27" s="33"/>
      <c r="W27" s="33"/>
      <c r="X27" s="33"/>
      <c r="Y27" s="33"/>
      <c r="Z27" s="123" t="s">
        <v>1010</v>
      </c>
      <c r="AA27" s="33"/>
      <c r="AB27" s="33"/>
      <c r="AC27" s="33"/>
      <c r="AE27" s="33" t="s">
        <v>1010</v>
      </c>
      <c r="AF27" s="33" t="s">
        <v>1010</v>
      </c>
      <c r="AG27" s="33"/>
      <c r="AI27" s="41" t="s">
        <v>945</v>
      </c>
    </row>
    <row r="28" spans="1:35" x14ac:dyDescent="0.35">
      <c r="A28" s="13" t="s">
        <v>945</v>
      </c>
      <c r="B28" t="s">
        <v>980</v>
      </c>
      <c r="C28" t="s">
        <v>824</v>
      </c>
      <c r="D28" s="3" t="s">
        <v>8</v>
      </c>
      <c r="E28" s="3" t="s">
        <v>414</v>
      </c>
      <c r="F28" s="3" t="s">
        <v>304</v>
      </c>
      <c r="G28" s="3" t="s">
        <v>90</v>
      </c>
      <c r="H28" s="7">
        <v>3270</v>
      </c>
      <c r="I28" s="18" t="s">
        <v>416</v>
      </c>
      <c r="K28" s="3" t="s">
        <v>396</v>
      </c>
      <c r="L28" s="3" t="s">
        <v>333</v>
      </c>
      <c r="M28" s="3" t="s">
        <v>334</v>
      </c>
      <c r="N28" s="32" t="s">
        <v>980</v>
      </c>
      <c r="O28" t="s">
        <v>824</v>
      </c>
      <c r="P28" s="33"/>
      <c r="Q28" s="33"/>
      <c r="R28" s="33"/>
      <c r="S28" s="33"/>
      <c r="T28" s="33"/>
      <c r="U28" s="33"/>
      <c r="V28" s="33"/>
      <c r="W28" s="33"/>
      <c r="X28" s="33"/>
      <c r="Y28" s="33"/>
      <c r="Z28" s="33"/>
      <c r="AA28" s="33"/>
      <c r="AB28" s="33"/>
      <c r="AC28" s="33"/>
      <c r="AE28" s="33" t="s">
        <v>1010</v>
      </c>
      <c r="AF28" s="33"/>
      <c r="AG28" s="33"/>
      <c r="AI28" s="41" t="s">
        <v>961</v>
      </c>
    </row>
    <row r="29" spans="1:35" x14ac:dyDescent="0.35">
      <c r="A29" s="13" t="s">
        <v>957</v>
      </c>
      <c r="B29" t="s">
        <v>357</v>
      </c>
      <c r="C29" t="s">
        <v>829</v>
      </c>
      <c r="D29" s="3" t="s">
        <v>33</v>
      </c>
      <c r="E29" s="3" t="s">
        <v>346</v>
      </c>
      <c r="F29" s="3" t="s">
        <v>304</v>
      </c>
      <c r="G29" s="3" t="s">
        <v>360</v>
      </c>
      <c r="H29" s="7">
        <v>4105</v>
      </c>
      <c r="I29" s="18" t="s">
        <v>361</v>
      </c>
      <c r="K29" s="3" t="s">
        <v>195</v>
      </c>
      <c r="L29" s="3" t="s">
        <v>157</v>
      </c>
      <c r="M29" s="3" t="s">
        <v>159</v>
      </c>
      <c r="N29" s="32" t="s">
        <v>357</v>
      </c>
      <c r="O29" t="s">
        <v>829</v>
      </c>
      <c r="P29" s="33" t="s">
        <v>1010</v>
      </c>
      <c r="Q29" s="33"/>
      <c r="R29" s="33" t="s">
        <v>1010</v>
      </c>
      <c r="S29" s="33"/>
      <c r="T29" s="33"/>
      <c r="U29" s="33"/>
      <c r="V29" s="33"/>
      <c r="W29" s="33"/>
      <c r="X29" s="33"/>
      <c r="Y29" s="33"/>
      <c r="Z29" s="33"/>
      <c r="AA29" s="33"/>
      <c r="AB29" s="33"/>
      <c r="AC29" s="33"/>
      <c r="AE29" s="33"/>
      <c r="AF29" s="33"/>
      <c r="AG29" s="33"/>
      <c r="AI29" s="41" t="s">
        <v>948</v>
      </c>
    </row>
    <row r="30" spans="1:35" x14ac:dyDescent="0.35">
      <c r="A30" s="13" t="s">
        <v>972</v>
      </c>
      <c r="B30" t="s">
        <v>937</v>
      </c>
      <c r="C30" t="s">
        <v>825</v>
      </c>
      <c r="D30" s="3" t="s">
        <v>8</v>
      </c>
      <c r="E30" s="3" t="s">
        <v>87</v>
      </c>
      <c r="F30" s="3" t="s">
        <v>13</v>
      </c>
      <c r="G30" s="3" t="s">
        <v>90</v>
      </c>
      <c r="H30" s="9">
        <v>4420</v>
      </c>
      <c r="I30" s="18" t="s">
        <v>91</v>
      </c>
      <c r="K30" s="3" t="s">
        <v>554</v>
      </c>
      <c r="L30" s="3" t="s">
        <v>532</v>
      </c>
      <c r="M30" s="3" t="s">
        <v>533</v>
      </c>
      <c r="N30" s="32" t="s">
        <v>937</v>
      </c>
      <c r="O30" t="s">
        <v>825</v>
      </c>
      <c r="P30" s="33"/>
      <c r="Q30" s="33" t="s">
        <v>1010</v>
      </c>
      <c r="R30" s="33" t="s">
        <v>1010</v>
      </c>
      <c r="S30" s="33"/>
      <c r="T30" s="33" t="s">
        <v>1010</v>
      </c>
      <c r="U30" s="33"/>
      <c r="V30" s="33" t="s">
        <v>1010</v>
      </c>
      <c r="W30" s="33" t="s">
        <v>1010</v>
      </c>
      <c r="X30" s="33" t="s">
        <v>1010</v>
      </c>
      <c r="Y30" s="33"/>
      <c r="Z30" s="33"/>
      <c r="AA30" s="33"/>
      <c r="AB30" s="33"/>
      <c r="AC30" s="33"/>
      <c r="AE30" s="33"/>
      <c r="AF30" s="33"/>
      <c r="AG30" s="33"/>
      <c r="AI30" s="41" t="s">
        <v>974</v>
      </c>
    </row>
    <row r="31" spans="1:35" x14ac:dyDescent="0.35">
      <c r="A31" s="13" t="s">
        <v>961</v>
      </c>
      <c r="B31" t="s">
        <v>765</v>
      </c>
      <c r="C31" t="s">
        <v>825</v>
      </c>
      <c r="D31" s="3" t="s">
        <v>8</v>
      </c>
      <c r="E31" s="3" t="s">
        <v>21</v>
      </c>
      <c r="F31" s="3" t="s">
        <v>13</v>
      </c>
      <c r="G31" s="3" t="s">
        <v>23</v>
      </c>
      <c r="H31" s="9">
        <v>4430</v>
      </c>
      <c r="I31" s="18" t="s">
        <v>24</v>
      </c>
      <c r="K31" s="3" t="s">
        <v>273</v>
      </c>
      <c r="L31" s="3" t="s">
        <v>342</v>
      </c>
      <c r="M31" s="3" t="s">
        <v>343</v>
      </c>
      <c r="N31" s="32" t="s">
        <v>765</v>
      </c>
      <c r="O31" t="s">
        <v>825</v>
      </c>
      <c r="P31" s="33"/>
      <c r="Q31" s="33"/>
      <c r="R31" s="33"/>
      <c r="S31" s="33"/>
      <c r="T31" s="33"/>
      <c r="U31" s="33"/>
      <c r="V31" s="33"/>
      <c r="W31" s="33" t="s">
        <v>1010</v>
      </c>
      <c r="X31" s="33" t="s">
        <v>1010</v>
      </c>
      <c r="Y31" s="33"/>
      <c r="Z31" s="33"/>
      <c r="AA31" s="33"/>
      <c r="AB31" s="33"/>
      <c r="AC31" s="33"/>
      <c r="AE31" s="33"/>
      <c r="AF31" s="33"/>
      <c r="AG31" s="33"/>
      <c r="AI31" s="41"/>
    </row>
    <row r="32" spans="1:35" x14ac:dyDescent="0.35">
      <c r="A32" s="13"/>
      <c r="B32" t="s">
        <v>1002</v>
      </c>
      <c r="C32" t="s">
        <v>843</v>
      </c>
      <c r="D32" s="3" t="s">
        <v>8</v>
      </c>
      <c r="E32" s="3" t="s">
        <v>323</v>
      </c>
      <c r="F32" s="3" t="s">
        <v>304</v>
      </c>
      <c r="G32" s="3" t="s">
        <v>185</v>
      </c>
      <c r="H32" s="44">
        <v>3550</v>
      </c>
      <c r="I32" s="18" t="s">
        <v>325</v>
      </c>
      <c r="K32" s="3" t="s">
        <v>627</v>
      </c>
      <c r="L32" s="3" t="s">
        <v>551</v>
      </c>
      <c r="M32" s="3" t="s">
        <v>552</v>
      </c>
      <c r="N32" s="32" t="s">
        <v>1002</v>
      </c>
      <c r="O32" t="s">
        <v>843</v>
      </c>
      <c r="P32" s="33"/>
      <c r="Q32" s="33"/>
      <c r="R32" s="33"/>
      <c r="S32" s="33"/>
      <c r="T32" s="33"/>
      <c r="U32" s="33"/>
      <c r="V32" s="33"/>
      <c r="W32" s="33"/>
      <c r="X32" s="33"/>
      <c r="Y32" s="33"/>
      <c r="Z32" s="33"/>
      <c r="AA32" s="33"/>
      <c r="AB32" s="33"/>
      <c r="AC32" s="33"/>
      <c r="AE32" s="33"/>
      <c r="AF32" s="33"/>
      <c r="AG32" s="33"/>
      <c r="AI32" s="41" t="s">
        <v>963</v>
      </c>
    </row>
    <row r="33" spans="1:35" x14ac:dyDescent="0.35">
      <c r="A33" s="13" t="s">
        <v>973</v>
      </c>
      <c r="B33" t="s">
        <v>764</v>
      </c>
      <c r="C33" t="s">
        <v>823</v>
      </c>
      <c r="D33" s="3" t="s">
        <v>8</v>
      </c>
      <c r="E33" s="3" t="s">
        <v>9</v>
      </c>
      <c r="F33" s="3" t="s">
        <v>13</v>
      </c>
      <c r="G33" s="3" t="s">
        <v>12</v>
      </c>
      <c r="H33" s="9">
        <v>5210</v>
      </c>
      <c r="I33" s="18" t="s">
        <v>14</v>
      </c>
      <c r="K33" s="3" t="s">
        <v>116</v>
      </c>
      <c r="L33" s="3" t="s">
        <v>115</v>
      </c>
      <c r="M33" s="3" t="s">
        <v>117</v>
      </c>
      <c r="N33" s="32" t="s">
        <v>764</v>
      </c>
      <c r="O33" t="s">
        <v>823</v>
      </c>
      <c r="P33" s="33"/>
      <c r="Q33" s="33"/>
      <c r="R33" s="33"/>
      <c r="S33" s="33"/>
      <c r="T33" s="33" t="s">
        <v>1010</v>
      </c>
      <c r="U33" s="33"/>
      <c r="V33" s="33"/>
      <c r="W33" s="33" t="s">
        <v>1010</v>
      </c>
      <c r="X33" s="33" t="s">
        <v>1010</v>
      </c>
      <c r="Y33" s="33"/>
      <c r="Z33" s="33"/>
      <c r="AA33" s="33"/>
      <c r="AB33" s="33"/>
      <c r="AC33" s="33"/>
      <c r="AE33" s="33" t="s">
        <v>1010</v>
      </c>
      <c r="AF33" s="33" t="s">
        <v>1010</v>
      </c>
      <c r="AG33" s="33"/>
      <c r="AI33" s="41" t="s">
        <v>966</v>
      </c>
    </row>
    <row r="34" spans="1:35" x14ac:dyDescent="0.35">
      <c r="A34" s="13" t="s">
        <v>963</v>
      </c>
      <c r="B34" t="s">
        <v>921</v>
      </c>
      <c r="C34" t="s">
        <v>829</v>
      </c>
      <c r="D34" s="3" t="s">
        <v>33</v>
      </c>
      <c r="E34" s="3" t="s">
        <v>203</v>
      </c>
      <c r="F34" s="3" t="s">
        <v>13</v>
      </c>
      <c r="G34" s="3" t="s">
        <v>12</v>
      </c>
      <c r="H34" s="7">
        <v>4105</v>
      </c>
      <c r="I34" s="18" t="s">
        <v>209</v>
      </c>
      <c r="J34" s="3"/>
      <c r="K34" s="3" t="s">
        <v>638</v>
      </c>
      <c r="L34" s="3" t="s">
        <v>450</v>
      </c>
      <c r="M34" s="3" t="s">
        <v>451</v>
      </c>
      <c r="N34" s="32" t="s">
        <v>921</v>
      </c>
      <c r="O34" t="s">
        <v>1017</v>
      </c>
      <c r="P34" s="33"/>
      <c r="Q34" s="33"/>
      <c r="R34" s="33"/>
      <c r="S34" s="33"/>
      <c r="T34" s="33"/>
      <c r="U34" s="33" t="s">
        <v>1010</v>
      </c>
      <c r="V34" s="33"/>
      <c r="W34" s="33" t="s">
        <v>1010</v>
      </c>
      <c r="X34" s="33" t="s">
        <v>1010</v>
      </c>
      <c r="Y34" s="33"/>
      <c r="Z34" s="33"/>
      <c r="AA34" s="33"/>
      <c r="AB34" s="33"/>
      <c r="AC34" s="33"/>
      <c r="AE34" s="33" t="s">
        <v>1010</v>
      </c>
      <c r="AF34" s="33" t="s">
        <v>1010</v>
      </c>
      <c r="AG34" s="33"/>
      <c r="AI34" s="41" t="s">
        <v>972</v>
      </c>
    </row>
    <row r="35" spans="1:35" x14ac:dyDescent="0.35">
      <c r="A35" s="13" t="s">
        <v>976</v>
      </c>
      <c r="B35" t="s">
        <v>262</v>
      </c>
      <c r="C35" t="s">
        <v>831</v>
      </c>
      <c r="D35" s="3" t="s">
        <v>33</v>
      </c>
      <c r="E35" s="3" t="s">
        <v>252</v>
      </c>
      <c r="F35" s="3" t="s">
        <v>13</v>
      </c>
      <c r="G35" s="3" t="s">
        <v>103</v>
      </c>
      <c r="H35" s="7">
        <v>3730</v>
      </c>
      <c r="I35" s="18" t="s">
        <v>265</v>
      </c>
      <c r="K35" s="3" t="s">
        <v>49</v>
      </c>
      <c r="L35" s="3" t="s">
        <v>48</v>
      </c>
      <c r="M35" s="3" t="s">
        <v>50</v>
      </c>
      <c r="N35" s="32" t="s">
        <v>262</v>
      </c>
      <c r="O35" t="s">
        <v>831</v>
      </c>
      <c r="P35" s="33"/>
      <c r="Q35" s="33"/>
      <c r="R35" s="33"/>
      <c r="S35" s="33"/>
      <c r="T35" s="33" t="s">
        <v>1010</v>
      </c>
      <c r="U35" s="33"/>
      <c r="V35" s="33"/>
      <c r="W35" s="33" t="s">
        <v>1010</v>
      </c>
      <c r="X35" s="33"/>
      <c r="Y35" s="33"/>
      <c r="Z35" s="33"/>
      <c r="AA35" s="33"/>
      <c r="AB35" s="33"/>
      <c r="AC35" s="33"/>
      <c r="AE35" s="33"/>
      <c r="AF35" s="33"/>
      <c r="AG35" s="33"/>
      <c r="AI35" s="41" t="s">
        <v>953</v>
      </c>
    </row>
    <row r="36" spans="1:35" x14ac:dyDescent="0.35">
      <c r="A36" s="13" t="s">
        <v>947</v>
      </c>
      <c r="B36" t="s">
        <v>46</v>
      </c>
      <c r="C36" t="s">
        <v>825</v>
      </c>
      <c r="D36" s="3" t="s">
        <v>8</v>
      </c>
      <c r="E36" s="3" t="s">
        <v>47</v>
      </c>
      <c r="F36" s="3" t="s">
        <v>13</v>
      </c>
      <c r="G36" s="3" t="s">
        <v>51</v>
      </c>
      <c r="H36" s="7">
        <v>3010</v>
      </c>
      <c r="I36" s="18" t="s">
        <v>52</v>
      </c>
      <c r="K36" s="3" t="s">
        <v>554</v>
      </c>
      <c r="L36" s="3" t="s">
        <v>463</v>
      </c>
      <c r="M36" s="3" t="s">
        <v>464</v>
      </c>
      <c r="N36" s="32" t="s">
        <v>46</v>
      </c>
      <c r="O36" t="s">
        <v>825</v>
      </c>
      <c r="P36" s="33"/>
      <c r="Q36" s="33"/>
      <c r="R36" s="33" t="s">
        <v>1010</v>
      </c>
      <c r="S36" s="33"/>
      <c r="T36" s="33"/>
      <c r="U36" s="33"/>
      <c r="V36" s="33"/>
      <c r="W36" s="33"/>
      <c r="X36" s="33"/>
      <c r="Y36" s="33"/>
      <c r="Z36" s="33"/>
      <c r="AA36" s="33"/>
      <c r="AB36" s="33"/>
      <c r="AC36" s="33"/>
      <c r="AE36" s="33" t="s">
        <v>1010</v>
      </c>
      <c r="AF36" s="33"/>
      <c r="AG36" s="33"/>
      <c r="AI36" s="41" t="s">
        <v>968</v>
      </c>
    </row>
    <row r="37" spans="1:35" x14ac:dyDescent="0.35">
      <c r="A37" s="13" t="s">
        <v>950</v>
      </c>
      <c r="B37" t="s">
        <v>226</v>
      </c>
      <c r="C37" t="s">
        <v>831</v>
      </c>
      <c r="D37" s="3" t="s">
        <v>8</v>
      </c>
      <c r="E37" s="3" t="s">
        <v>216</v>
      </c>
      <c r="F37" s="3" t="s">
        <v>13</v>
      </c>
      <c r="G37" s="3" t="s">
        <v>229</v>
      </c>
      <c r="H37" s="9">
        <v>3740</v>
      </c>
      <c r="I37" s="18" t="s">
        <v>230</v>
      </c>
      <c r="K37" s="3" t="s">
        <v>627</v>
      </c>
      <c r="L37" s="3" t="s">
        <v>585</v>
      </c>
      <c r="M37" s="3" t="s">
        <v>586</v>
      </c>
      <c r="N37" s="32" t="s">
        <v>226</v>
      </c>
      <c r="O37" t="s">
        <v>831</v>
      </c>
      <c r="P37" s="33"/>
      <c r="Q37" s="33"/>
      <c r="R37" s="33"/>
      <c r="S37" s="33"/>
      <c r="T37" s="33"/>
      <c r="U37" s="33"/>
      <c r="V37" s="33"/>
      <c r="W37" s="33"/>
      <c r="X37" s="33"/>
      <c r="Y37" s="33"/>
      <c r="Z37" s="123" t="s">
        <v>1010</v>
      </c>
      <c r="AA37" s="33"/>
      <c r="AB37" s="33"/>
      <c r="AC37" s="33"/>
      <c r="AE37" s="33"/>
      <c r="AF37" s="33"/>
      <c r="AG37" s="33"/>
      <c r="AI37" s="41" t="s">
        <v>950</v>
      </c>
    </row>
    <row r="38" spans="1:35" x14ac:dyDescent="0.35">
      <c r="A38" s="13"/>
      <c r="B38" s="26" t="s">
        <v>1003</v>
      </c>
      <c r="C38" t="s">
        <v>1005</v>
      </c>
      <c r="D38" s="3" t="s">
        <v>8</v>
      </c>
      <c r="E38" s="3">
        <v>4.9000000000000004</v>
      </c>
      <c r="F38" s="3" t="s">
        <v>13</v>
      </c>
      <c r="G38" s="3">
        <v>260</v>
      </c>
      <c r="H38" s="7">
        <v>3000</v>
      </c>
      <c r="I38" s="25">
        <v>0</v>
      </c>
      <c r="K38" s="3" t="s">
        <v>136</v>
      </c>
      <c r="L38" s="3" t="s">
        <v>245</v>
      </c>
      <c r="M38" s="3" t="s">
        <v>246</v>
      </c>
      <c r="N38" s="32" t="s">
        <v>1003</v>
      </c>
      <c r="O38" t="s">
        <v>1005</v>
      </c>
      <c r="P38" s="33"/>
      <c r="Q38" s="33"/>
      <c r="R38" s="33"/>
      <c r="S38" s="33"/>
      <c r="T38" s="33"/>
      <c r="U38" s="33"/>
      <c r="V38" s="33"/>
      <c r="W38" s="33"/>
      <c r="X38" s="33"/>
      <c r="Y38" s="33"/>
      <c r="Z38" s="33"/>
      <c r="AA38" s="33"/>
      <c r="AB38" s="33"/>
      <c r="AC38" s="33"/>
      <c r="AE38" s="33"/>
      <c r="AF38" s="33"/>
      <c r="AG38" s="33"/>
      <c r="AI38" s="41"/>
    </row>
    <row r="39" spans="1:35" x14ac:dyDescent="0.35">
      <c r="A39" s="13" t="s">
        <v>969</v>
      </c>
      <c r="B39" t="s">
        <v>328</v>
      </c>
      <c r="C39" t="s">
        <v>829</v>
      </c>
      <c r="D39" s="3" t="s">
        <v>8</v>
      </c>
      <c r="E39" s="3" t="s">
        <v>323</v>
      </c>
      <c r="F39" s="3" t="s">
        <v>304</v>
      </c>
      <c r="G39" s="3" t="s">
        <v>331</v>
      </c>
      <c r="H39" s="7">
        <v>4105</v>
      </c>
      <c r="I39" s="18" t="s">
        <v>332</v>
      </c>
      <c r="K39" s="3"/>
      <c r="L39" s="3"/>
      <c r="M39" s="3"/>
      <c r="N39" s="32" t="s">
        <v>328</v>
      </c>
      <c r="O39" t="s">
        <v>829</v>
      </c>
      <c r="P39" s="33" t="s">
        <v>1010</v>
      </c>
      <c r="Q39" s="33" t="s">
        <v>1010</v>
      </c>
      <c r="R39" s="33" t="s">
        <v>1010</v>
      </c>
      <c r="S39" s="33"/>
      <c r="T39" s="33"/>
      <c r="U39" s="33"/>
      <c r="V39" s="33"/>
      <c r="W39" s="33"/>
      <c r="X39" s="33"/>
      <c r="Y39" s="33"/>
      <c r="Z39" s="33"/>
      <c r="AA39" s="33"/>
      <c r="AB39" s="33"/>
      <c r="AC39" s="33"/>
      <c r="AE39" s="33"/>
      <c r="AF39" s="33"/>
      <c r="AG39" s="33"/>
      <c r="AI39" s="41" t="s">
        <v>957</v>
      </c>
    </row>
    <row r="40" spans="1:35" x14ac:dyDescent="0.35">
      <c r="A40" s="13" t="s">
        <v>955</v>
      </c>
      <c r="B40" t="s">
        <v>191</v>
      </c>
      <c r="C40" t="s">
        <v>829</v>
      </c>
      <c r="D40" s="3" t="s">
        <v>33</v>
      </c>
      <c r="E40" s="3" t="s">
        <v>187</v>
      </c>
      <c r="F40" s="3" t="s">
        <v>13</v>
      </c>
      <c r="G40" s="3" t="s">
        <v>66</v>
      </c>
      <c r="H40" s="7">
        <v>4105</v>
      </c>
      <c r="I40" s="18" t="s">
        <v>134</v>
      </c>
      <c r="K40" s="3" t="s">
        <v>84</v>
      </c>
      <c r="L40" s="3" t="s">
        <v>88</v>
      </c>
      <c r="M40" s="3" t="s">
        <v>89</v>
      </c>
      <c r="N40" s="32" t="s">
        <v>191</v>
      </c>
      <c r="O40" t="s">
        <v>1017</v>
      </c>
      <c r="P40" s="33"/>
      <c r="Q40" s="33"/>
      <c r="R40" s="33"/>
      <c r="S40" s="33" t="s">
        <v>1010</v>
      </c>
      <c r="T40" s="33"/>
      <c r="U40" s="33"/>
      <c r="V40" s="33"/>
      <c r="W40" s="33"/>
      <c r="X40" s="33" t="s">
        <v>1010</v>
      </c>
      <c r="Y40" s="33"/>
      <c r="Z40" s="33"/>
      <c r="AA40" s="33"/>
      <c r="AB40" s="33"/>
      <c r="AC40" s="33"/>
      <c r="AE40" s="33"/>
      <c r="AF40" s="33" t="s">
        <v>1010</v>
      </c>
      <c r="AG40" s="33"/>
      <c r="AI40" s="41" t="s">
        <v>969</v>
      </c>
    </row>
    <row r="41" spans="1:35" x14ac:dyDescent="0.35">
      <c r="A41" s="13" t="s">
        <v>903</v>
      </c>
      <c r="B41" t="s">
        <v>143</v>
      </c>
      <c r="C41" t="s">
        <v>831</v>
      </c>
      <c r="D41" s="3" t="s">
        <v>8</v>
      </c>
      <c r="E41" s="3" t="s">
        <v>144</v>
      </c>
      <c r="F41" s="3" t="s">
        <v>13</v>
      </c>
      <c r="G41" s="3" t="s">
        <v>147</v>
      </c>
      <c r="H41" s="7">
        <v>2970</v>
      </c>
      <c r="I41" s="18" t="s">
        <v>148</v>
      </c>
      <c r="K41" s="3" t="s">
        <v>347</v>
      </c>
      <c r="L41" s="3" t="s">
        <v>311</v>
      </c>
      <c r="M41" s="3" t="s">
        <v>313</v>
      </c>
      <c r="N41" s="32" t="s">
        <v>143</v>
      </c>
      <c r="O41" t="s">
        <v>831</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t="s">
        <v>950</v>
      </c>
      <c r="B42" t="s">
        <v>949</v>
      </c>
      <c r="C42" t="s">
        <v>829</v>
      </c>
      <c r="D42" s="3" t="s">
        <v>8</v>
      </c>
      <c r="E42" s="3" t="s">
        <v>299</v>
      </c>
      <c r="F42" s="3" t="s">
        <v>304</v>
      </c>
      <c r="G42" s="3" t="s">
        <v>308</v>
      </c>
      <c r="H42" s="7">
        <v>4105</v>
      </c>
      <c r="I42" s="18" t="s">
        <v>309</v>
      </c>
      <c r="K42" s="3" t="s">
        <v>18</v>
      </c>
      <c r="L42" s="3" t="s">
        <v>22</v>
      </c>
      <c r="M42" s="3" t="s">
        <v>17</v>
      </c>
      <c r="N42" s="32" t="s">
        <v>949</v>
      </c>
      <c r="O42" t="s">
        <v>1017</v>
      </c>
      <c r="P42" s="33"/>
      <c r="Q42" s="33"/>
      <c r="R42" s="33"/>
      <c r="S42" s="33"/>
      <c r="T42" s="33"/>
      <c r="U42" s="33"/>
      <c r="V42" s="33"/>
      <c r="W42" s="33"/>
      <c r="X42" s="33"/>
      <c r="Y42" s="33"/>
      <c r="Z42" s="123" t="s">
        <v>1010</v>
      </c>
      <c r="AA42" s="33"/>
      <c r="AB42" s="33"/>
      <c r="AC42" s="33"/>
      <c r="AE42" s="33"/>
      <c r="AF42" s="33"/>
      <c r="AG42" s="33"/>
      <c r="AI42" s="41" t="s">
        <v>950</v>
      </c>
    </row>
    <row r="43" spans="1:35" x14ac:dyDescent="0.35">
      <c r="A43" s="13" t="s">
        <v>951</v>
      </c>
      <c r="B43" t="s">
        <v>768</v>
      </c>
      <c r="C43" t="s">
        <v>831</v>
      </c>
      <c r="D43" s="3" t="s">
        <v>8</v>
      </c>
      <c r="E43" s="3" t="s">
        <v>74</v>
      </c>
      <c r="F43" s="3" t="s">
        <v>13</v>
      </c>
      <c r="G43" s="3" t="s">
        <v>80</v>
      </c>
      <c r="H43" s="7">
        <v>3630</v>
      </c>
      <c r="I43" s="18" t="s">
        <v>81</v>
      </c>
      <c r="K43" s="3" t="s">
        <v>79</v>
      </c>
      <c r="L43" s="3" t="s">
        <v>83</v>
      </c>
      <c r="M43" s="3" t="s">
        <v>84</v>
      </c>
      <c r="N43" s="32" t="s">
        <v>768</v>
      </c>
      <c r="O43" t="s">
        <v>831</v>
      </c>
      <c r="P43" s="33"/>
      <c r="Q43" s="33"/>
      <c r="R43" s="33"/>
      <c r="S43" s="33"/>
      <c r="T43" s="33"/>
      <c r="U43" s="33"/>
      <c r="V43" s="33"/>
      <c r="W43" s="33" t="s">
        <v>1010</v>
      </c>
      <c r="X43" s="33"/>
      <c r="Y43" s="33"/>
      <c r="Z43" s="33"/>
      <c r="AA43" s="33"/>
      <c r="AB43" s="33"/>
      <c r="AC43" s="33"/>
      <c r="AE43" s="33"/>
      <c r="AF43" s="33"/>
      <c r="AG43" s="33"/>
      <c r="AI43" s="41" t="s">
        <v>951</v>
      </c>
    </row>
    <row r="44" spans="1:35" x14ac:dyDescent="0.35">
      <c r="A44" s="13" t="s">
        <v>903</v>
      </c>
      <c r="B44" t="s">
        <v>938</v>
      </c>
      <c r="C44" t="s">
        <v>830</v>
      </c>
      <c r="D44" s="3" t="s">
        <v>8</v>
      </c>
      <c r="E44" s="3" t="s">
        <v>114</v>
      </c>
      <c r="F44" s="3" t="s">
        <v>13</v>
      </c>
      <c r="G44" s="3" t="s">
        <v>85</v>
      </c>
      <c r="H44" s="9">
        <v>3190</v>
      </c>
      <c r="I44" s="18" t="s">
        <v>118</v>
      </c>
      <c r="K44" s="3" t="s">
        <v>11</v>
      </c>
      <c r="L44" s="3" t="s">
        <v>10</v>
      </c>
      <c r="M44" s="3" t="s">
        <v>11</v>
      </c>
      <c r="N44" s="32" t="s">
        <v>938</v>
      </c>
      <c r="O44" t="s">
        <v>830</v>
      </c>
      <c r="P44" s="33"/>
      <c r="Q44" s="33"/>
      <c r="R44" s="33"/>
      <c r="S44" s="33"/>
      <c r="T44" s="33"/>
      <c r="U44" s="33"/>
      <c r="V44" s="33"/>
      <c r="W44" s="33"/>
      <c r="X44" s="33"/>
      <c r="Y44" s="33"/>
      <c r="Z44" s="33"/>
      <c r="AA44" s="33"/>
      <c r="AB44" s="33"/>
      <c r="AC44" s="33"/>
      <c r="AE44" s="33" t="s">
        <v>1010</v>
      </c>
      <c r="AF44" s="33"/>
      <c r="AG44" s="33"/>
      <c r="AI44" s="41" t="s">
        <v>903</v>
      </c>
    </row>
    <row r="45" spans="1:35" x14ac:dyDescent="0.35">
      <c r="A45" s="13"/>
      <c r="B45" t="s">
        <v>40</v>
      </c>
      <c r="C45" t="s">
        <v>828</v>
      </c>
      <c r="D45" s="3" t="s">
        <v>8</v>
      </c>
      <c r="E45" s="3" t="s">
        <v>41</v>
      </c>
      <c r="F45" s="3" t="s">
        <v>13</v>
      </c>
      <c r="G45" s="3" t="s">
        <v>44</v>
      </c>
      <c r="H45" s="44">
        <v>2980</v>
      </c>
      <c r="I45" s="18" t="s">
        <v>45</v>
      </c>
      <c r="K45" s="3" t="s">
        <v>324</v>
      </c>
      <c r="L45" s="3" t="s">
        <v>260</v>
      </c>
      <c r="M45" s="3" t="s">
        <v>253</v>
      </c>
      <c r="N45" s="32" t="s">
        <v>40</v>
      </c>
      <c r="O45" t="s">
        <v>828</v>
      </c>
      <c r="P45" s="33"/>
      <c r="Q45" s="33"/>
      <c r="R45" s="33"/>
      <c r="S45" s="33"/>
      <c r="T45" s="33"/>
      <c r="U45" s="33"/>
      <c r="V45" s="33"/>
      <c r="W45" s="33"/>
      <c r="X45" s="33"/>
      <c r="Y45" s="33"/>
      <c r="Z45" s="33"/>
      <c r="AA45" s="33"/>
      <c r="AB45" s="33"/>
      <c r="AC45" s="33"/>
      <c r="AE45" s="33"/>
      <c r="AF45" s="33"/>
      <c r="AG45" s="33"/>
      <c r="AI45" s="41"/>
    </row>
    <row r="46" spans="1:35" x14ac:dyDescent="0.35">
      <c r="A46" s="13"/>
      <c r="B46" s="109" t="s">
        <v>939</v>
      </c>
      <c r="C46" s="109" t="s">
        <v>833</v>
      </c>
      <c r="D46" s="110" t="s">
        <v>8</v>
      </c>
      <c r="E46" s="110" t="s">
        <v>138</v>
      </c>
      <c r="F46" s="110" t="s">
        <v>13</v>
      </c>
      <c r="G46" s="110" t="s">
        <v>141</v>
      </c>
      <c r="H46" s="45">
        <v>4229</v>
      </c>
      <c r="I46" s="18" t="s">
        <v>142</v>
      </c>
      <c r="K46" s="3" t="s">
        <v>37</v>
      </c>
      <c r="L46" s="3" t="s">
        <v>42</v>
      </c>
      <c r="M46" s="3" t="s">
        <v>43</v>
      </c>
      <c r="N46" s="32" t="s">
        <v>939</v>
      </c>
      <c r="O46" s="109" t="s">
        <v>833</v>
      </c>
      <c r="P46" s="33"/>
      <c r="Q46" s="33"/>
      <c r="R46" s="33"/>
      <c r="S46" s="33"/>
      <c r="T46" s="33"/>
      <c r="U46" s="33"/>
      <c r="V46" s="33"/>
      <c r="W46" s="33"/>
      <c r="X46" s="33"/>
      <c r="Y46" s="33"/>
      <c r="Z46" s="33"/>
      <c r="AA46" s="33"/>
      <c r="AB46" s="33"/>
      <c r="AC46" s="33"/>
      <c r="AE46" s="33"/>
      <c r="AF46" s="33"/>
      <c r="AG46" s="33"/>
      <c r="AI46" s="41"/>
    </row>
    <row r="47" spans="1:35" ht="16" thickBot="1" x14ac:dyDescent="0.4">
      <c r="A47" s="14" t="s">
        <v>948</v>
      </c>
      <c r="B47" s="16" t="s">
        <v>527</v>
      </c>
      <c r="C47" s="16" t="s">
        <v>426</v>
      </c>
      <c r="D47" s="17" t="s">
        <v>33</v>
      </c>
      <c r="E47" s="17" t="s">
        <v>528</v>
      </c>
      <c r="F47" s="17" t="s">
        <v>482</v>
      </c>
      <c r="G47" s="17" t="s">
        <v>529</v>
      </c>
      <c r="H47" s="46">
        <v>2240</v>
      </c>
      <c r="I47" s="19" t="s">
        <v>63</v>
      </c>
      <c r="K47" s="3" t="s">
        <v>65</v>
      </c>
      <c r="L47" s="3" t="s">
        <v>139</v>
      </c>
      <c r="M47" s="3" t="s">
        <v>140</v>
      </c>
      <c r="N47" s="32" t="s">
        <v>527</v>
      </c>
      <c r="O47" s="16" t="s">
        <v>426</v>
      </c>
      <c r="P47" s="33"/>
      <c r="Q47" s="33"/>
      <c r="R47" s="33" t="s">
        <v>1010</v>
      </c>
      <c r="S47" s="33"/>
      <c r="T47" s="33"/>
      <c r="U47" s="33"/>
      <c r="V47" s="33"/>
      <c r="W47" s="33"/>
      <c r="X47" s="33"/>
      <c r="Y47" s="33" t="s">
        <v>1010</v>
      </c>
      <c r="Z47" s="33"/>
      <c r="AA47" s="33"/>
      <c r="AB47" s="33"/>
      <c r="AC47" s="33"/>
      <c r="AE47" s="33"/>
      <c r="AF47" s="33"/>
      <c r="AG47" s="33"/>
      <c r="AI47" s="41" t="s">
        <v>950</v>
      </c>
    </row>
  </sheetData>
  <sortState xmlns:xlrd2="http://schemas.microsoft.com/office/spreadsheetml/2017/richdata2" ref="A7:AI47">
    <sortCondition ref="B7:B47"/>
  </sortState>
  <mergeCells count="1">
    <mergeCell ref="A1:O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CBE2-B3E2-4F97-9CF0-CF29C6CCBE45}">
  <dimension ref="A1:AH46"/>
  <sheetViews>
    <sheetView topLeftCell="H1" workbookViewId="0">
      <selection activeCell="H3" sqref="H3"/>
    </sheetView>
  </sheetViews>
  <sheetFormatPr defaultColWidth="8.83203125" defaultRowHeight="15.5" x14ac:dyDescent="0.35"/>
  <cols>
    <col min="1" max="2" width="1.6640625" hidden="1" customWidth="1"/>
    <col min="3" max="3" width="10.83203125" customWidth="1"/>
    <col min="10" max="10" width="4" hidden="1" customWidth="1"/>
    <col min="11" max="13" width="0.83203125" hidden="1" customWidth="1"/>
    <col min="14" max="14" width="29.5" customWidth="1"/>
    <col min="15" max="15" width="20.33203125" customWidth="1"/>
    <col min="16" max="22" width="8.83203125" customWidth="1"/>
    <col min="33" max="33" width="1.5" customWidth="1"/>
    <col min="34" max="34" width="43.6640625" style="39" customWidth="1"/>
  </cols>
  <sheetData>
    <row r="1" spans="1:34"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4"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36" t="s">
        <v>952</v>
      </c>
      <c r="T2" s="36" t="s">
        <v>974</v>
      </c>
      <c r="U2" s="36" t="s">
        <v>1008</v>
      </c>
      <c r="V2" s="36" t="s">
        <v>965</v>
      </c>
      <c r="W2" s="36" t="s">
        <v>951</v>
      </c>
      <c r="X2" s="36" t="s">
        <v>1009</v>
      </c>
      <c r="Y2" s="36" t="s">
        <v>904</v>
      </c>
      <c r="Z2" s="121" t="s">
        <v>950</v>
      </c>
      <c r="AA2" s="36" t="s">
        <v>1014</v>
      </c>
      <c r="AB2" s="47" t="s">
        <v>1015</v>
      </c>
      <c r="AC2" s="36" t="s">
        <v>1016</v>
      </c>
      <c r="AD2" s="36" t="s">
        <v>903</v>
      </c>
      <c r="AE2" s="36" t="s">
        <v>944</v>
      </c>
      <c r="AF2" s="36" t="s">
        <v>946</v>
      </c>
      <c r="AH2" s="40" t="s">
        <v>981</v>
      </c>
    </row>
    <row r="3" spans="1:34" x14ac:dyDescent="0.35">
      <c r="A3" s="13" t="s">
        <v>945</v>
      </c>
      <c r="B3" t="s">
        <v>980</v>
      </c>
      <c r="C3" t="s">
        <v>824</v>
      </c>
      <c r="D3" s="3" t="s">
        <v>8</v>
      </c>
      <c r="E3" s="3" t="s">
        <v>414</v>
      </c>
      <c r="F3" s="3" t="s">
        <v>304</v>
      </c>
      <c r="G3" s="3" t="s">
        <v>90</v>
      </c>
      <c r="H3" s="72">
        <v>3270</v>
      </c>
      <c r="I3" s="110" t="s">
        <v>416</v>
      </c>
      <c r="K3" s="3" t="s">
        <v>396</v>
      </c>
      <c r="L3" s="3" t="s">
        <v>333</v>
      </c>
      <c r="M3" s="3" t="s">
        <v>334</v>
      </c>
      <c r="N3" s="32" t="s">
        <v>980</v>
      </c>
      <c r="O3" t="s">
        <v>824</v>
      </c>
      <c r="P3" s="42"/>
      <c r="Q3" s="51"/>
      <c r="R3" s="51"/>
      <c r="S3" s="34"/>
      <c r="T3" s="34"/>
      <c r="U3" s="34"/>
      <c r="V3" s="34"/>
      <c r="W3" s="34"/>
      <c r="X3" s="34"/>
      <c r="Y3" s="34"/>
      <c r="Z3" s="34"/>
      <c r="AA3" s="33"/>
      <c r="AB3" s="76" t="s">
        <v>1010</v>
      </c>
      <c r="AC3" s="33"/>
      <c r="AD3" s="33" t="s">
        <v>1010</v>
      </c>
      <c r="AE3" s="33"/>
      <c r="AF3" s="33"/>
      <c r="AH3" s="41" t="s">
        <v>961</v>
      </c>
    </row>
    <row r="4" spans="1:34" s="151" customFormat="1" x14ac:dyDescent="0.35">
      <c r="A4" s="150"/>
      <c r="C4" s="144" t="s">
        <v>1060</v>
      </c>
      <c r="D4" s="152" t="s">
        <v>33</v>
      </c>
      <c r="E4" s="152">
        <v>2.9</v>
      </c>
      <c r="F4" s="152" t="s">
        <v>304</v>
      </c>
      <c r="G4" s="152">
        <v>598</v>
      </c>
      <c r="H4" s="158">
        <v>1165</v>
      </c>
      <c r="I4" s="153">
        <v>0.99350000000000005</v>
      </c>
      <c r="J4" s="144" t="s">
        <v>1061</v>
      </c>
      <c r="K4" s="152"/>
      <c r="L4" s="152"/>
      <c r="M4" s="152"/>
      <c r="N4" s="144" t="s">
        <v>1061</v>
      </c>
      <c r="O4" s="144" t="s">
        <v>1060</v>
      </c>
      <c r="P4" s="152"/>
      <c r="Q4" s="152"/>
      <c r="R4" s="152"/>
      <c r="S4" s="152"/>
      <c r="T4" s="152"/>
      <c r="U4" s="152"/>
      <c r="V4" s="152"/>
      <c r="W4" s="152"/>
      <c r="X4" s="154"/>
      <c r="Y4" s="154"/>
      <c r="Z4" s="154"/>
      <c r="AA4" s="152"/>
      <c r="AB4" s="155" t="s">
        <v>1010</v>
      </c>
      <c r="AC4" s="152"/>
      <c r="AD4" s="152"/>
      <c r="AE4" s="152"/>
      <c r="AF4" s="152"/>
      <c r="AH4" s="156"/>
    </row>
    <row r="5" spans="1:34" s="151" customFormat="1" x14ac:dyDescent="0.35">
      <c r="A5" s="150"/>
      <c r="C5" s="144" t="s">
        <v>829</v>
      </c>
      <c r="D5" s="152" t="s">
        <v>33</v>
      </c>
      <c r="E5" s="152" t="s">
        <v>363</v>
      </c>
      <c r="F5" s="152" t="s">
        <v>304</v>
      </c>
      <c r="G5" s="152" t="s">
        <v>364</v>
      </c>
      <c r="H5" s="159">
        <v>4105</v>
      </c>
      <c r="I5" s="152" t="s">
        <v>365</v>
      </c>
      <c r="J5" s="144" t="s">
        <v>362</v>
      </c>
      <c r="K5" s="152"/>
      <c r="L5" s="152"/>
      <c r="M5" s="152"/>
      <c r="N5" s="144" t="s">
        <v>362</v>
      </c>
      <c r="O5" s="144" t="s">
        <v>829</v>
      </c>
      <c r="P5" s="152"/>
      <c r="Q5" s="152"/>
      <c r="R5" s="152"/>
      <c r="S5" s="152"/>
      <c r="T5" s="152"/>
      <c r="U5" s="152"/>
      <c r="V5" s="152"/>
      <c r="W5" s="152"/>
      <c r="X5" s="154"/>
      <c r="Y5" s="154"/>
      <c r="Z5" s="154"/>
      <c r="AA5" s="152"/>
      <c r="AB5" s="155" t="s">
        <v>1010</v>
      </c>
      <c r="AC5" s="152"/>
      <c r="AD5" s="152"/>
      <c r="AE5" s="152"/>
      <c r="AF5" s="152"/>
      <c r="AH5" s="156"/>
    </row>
    <row r="6" spans="1:34" s="151" customFormat="1" x14ac:dyDescent="0.35">
      <c r="A6" s="150"/>
      <c r="C6" s="145" t="s">
        <v>1062</v>
      </c>
      <c r="D6" s="157" t="s">
        <v>1063</v>
      </c>
      <c r="E6" s="157" t="s">
        <v>1063</v>
      </c>
      <c r="F6" s="157" t="s">
        <v>1063</v>
      </c>
      <c r="G6" s="157" t="s">
        <v>1063</v>
      </c>
      <c r="H6" s="160">
        <v>3650</v>
      </c>
      <c r="I6" s="157" t="s">
        <v>1063</v>
      </c>
      <c r="J6" s="145" t="s">
        <v>1064</v>
      </c>
      <c r="K6" s="157"/>
      <c r="L6" s="157"/>
      <c r="M6" s="157"/>
      <c r="N6" s="145" t="s">
        <v>1064</v>
      </c>
      <c r="O6" s="145" t="s">
        <v>1062</v>
      </c>
      <c r="P6" s="157"/>
      <c r="Q6" s="157"/>
      <c r="R6" s="157"/>
      <c r="S6" s="157"/>
      <c r="T6" s="157"/>
      <c r="U6" s="157"/>
      <c r="V6" s="157"/>
      <c r="W6" s="157"/>
      <c r="X6" s="154"/>
      <c r="Y6" s="154"/>
      <c r="Z6" s="154"/>
      <c r="AA6" s="152"/>
      <c r="AB6" s="155" t="s">
        <v>1010</v>
      </c>
      <c r="AC6" s="152"/>
      <c r="AD6" s="152"/>
      <c r="AE6" s="152"/>
      <c r="AF6" s="152"/>
      <c r="AH6" s="156"/>
    </row>
    <row r="7" spans="1:34" x14ac:dyDescent="0.35">
      <c r="A7" s="13" t="s">
        <v>950</v>
      </c>
      <c r="B7" t="s">
        <v>979</v>
      </c>
      <c r="C7" t="s">
        <v>837</v>
      </c>
      <c r="D7" s="3" t="s">
        <v>8</v>
      </c>
      <c r="E7" s="3" t="s">
        <v>553</v>
      </c>
      <c r="F7" s="3" t="s">
        <v>482</v>
      </c>
      <c r="G7" s="3" t="s">
        <v>250</v>
      </c>
      <c r="H7" s="7">
        <v>3300</v>
      </c>
      <c r="I7" s="3" t="s">
        <v>556</v>
      </c>
      <c r="K7" s="3" t="s">
        <v>464</v>
      </c>
      <c r="L7" s="3" t="s">
        <v>486</v>
      </c>
      <c r="M7" s="3" t="s">
        <v>487</v>
      </c>
      <c r="N7" s="32" t="s">
        <v>979</v>
      </c>
      <c r="O7" t="s">
        <v>1012</v>
      </c>
      <c r="P7" s="43" t="s">
        <v>1013</v>
      </c>
      <c r="Q7" s="52"/>
      <c r="R7" s="52"/>
      <c r="S7" s="33"/>
      <c r="T7" s="33"/>
      <c r="U7" s="33"/>
      <c r="V7" s="33"/>
      <c r="W7" s="33"/>
      <c r="X7" s="33"/>
      <c r="Y7" s="33"/>
      <c r="Z7" s="123" t="s">
        <v>1010</v>
      </c>
      <c r="AA7" s="33"/>
      <c r="AB7" s="33"/>
      <c r="AC7" s="33"/>
      <c r="AD7" s="33"/>
      <c r="AE7" s="33"/>
      <c r="AF7" s="33" t="s">
        <v>1010</v>
      </c>
      <c r="AH7" s="41" t="s">
        <v>946</v>
      </c>
    </row>
    <row r="8" spans="1:34" x14ac:dyDescent="0.35">
      <c r="A8" s="13" t="s">
        <v>975</v>
      </c>
      <c r="B8" t="s">
        <v>350</v>
      </c>
      <c r="C8" t="s">
        <v>825</v>
      </c>
      <c r="D8" s="3" t="s">
        <v>8</v>
      </c>
      <c r="E8" s="3" t="s">
        <v>346</v>
      </c>
      <c r="F8" s="3" t="s">
        <v>304</v>
      </c>
      <c r="G8" s="3" t="s">
        <v>351</v>
      </c>
      <c r="H8" s="7">
        <v>3470</v>
      </c>
      <c r="I8" s="110" t="s">
        <v>352</v>
      </c>
      <c r="K8" s="3" t="s">
        <v>75</v>
      </c>
      <c r="L8" s="3" t="s">
        <v>48</v>
      </c>
      <c r="M8" s="3" t="s">
        <v>50</v>
      </c>
      <c r="N8" s="32" t="s">
        <v>350</v>
      </c>
      <c r="O8" t="s">
        <v>825</v>
      </c>
      <c r="P8" s="43" t="s">
        <v>1010</v>
      </c>
      <c r="Q8" s="52"/>
      <c r="R8" s="52"/>
      <c r="S8" s="33"/>
      <c r="T8" s="33" t="s">
        <v>1010</v>
      </c>
      <c r="U8" s="33"/>
      <c r="V8" s="33" t="s">
        <v>1010</v>
      </c>
      <c r="W8" s="33"/>
      <c r="X8" s="33" t="s">
        <v>1010</v>
      </c>
      <c r="Y8" s="33"/>
      <c r="Z8" s="33"/>
      <c r="AA8" s="33"/>
      <c r="AB8" s="33"/>
      <c r="AC8" s="33"/>
      <c r="AD8" s="33" t="s">
        <v>1010</v>
      </c>
      <c r="AE8" s="33"/>
      <c r="AF8" s="33"/>
      <c r="AH8" s="41" t="s">
        <v>973</v>
      </c>
    </row>
    <row r="9" spans="1:34" x14ac:dyDescent="0.35">
      <c r="A9" s="13" t="s">
        <v>953</v>
      </c>
      <c r="B9" t="s">
        <v>275</v>
      </c>
      <c r="C9" t="s">
        <v>829</v>
      </c>
      <c r="D9" s="3" t="s">
        <v>8</v>
      </c>
      <c r="E9" s="3" t="s">
        <v>276</v>
      </c>
      <c r="F9" s="3" t="s">
        <v>13</v>
      </c>
      <c r="G9" s="3" t="s">
        <v>280</v>
      </c>
      <c r="H9" s="7">
        <v>4105</v>
      </c>
      <c r="I9" s="3" t="s">
        <v>281</v>
      </c>
      <c r="K9" s="3" t="s">
        <v>101</v>
      </c>
      <c r="L9" s="3" t="s">
        <v>106</v>
      </c>
      <c r="M9" s="3" t="s">
        <v>107</v>
      </c>
      <c r="N9" s="32" t="s">
        <v>275</v>
      </c>
      <c r="O9" t="s">
        <v>1012</v>
      </c>
      <c r="P9" s="43" t="s">
        <v>1013</v>
      </c>
      <c r="Q9" s="52"/>
      <c r="R9" s="52"/>
      <c r="S9" s="33" t="s">
        <v>1010</v>
      </c>
      <c r="T9" s="33"/>
      <c r="U9" s="33"/>
      <c r="V9" s="33"/>
      <c r="W9" s="33"/>
      <c r="X9" s="33"/>
      <c r="Y9" s="33"/>
      <c r="Z9" s="123" t="s">
        <v>1010</v>
      </c>
      <c r="AA9" s="33"/>
      <c r="AB9" s="33"/>
      <c r="AC9" s="33"/>
      <c r="AD9" s="33"/>
      <c r="AE9" s="33"/>
      <c r="AF9" s="33" t="s">
        <v>1010</v>
      </c>
      <c r="AH9" s="41" t="s">
        <v>954</v>
      </c>
    </row>
    <row r="10" spans="1:34" x14ac:dyDescent="0.35">
      <c r="A10" s="13" t="s">
        <v>904</v>
      </c>
      <c r="B10" t="s">
        <v>812</v>
      </c>
      <c r="C10" t="s">
        <v>863</v>
      </c>
      <c r="D10" s="3" t="s">
        <v>33</v>
      </c>
      <c r="E10" s="3" t="s">
        <v>637</v>
      </c>
      <c r="F10" s="3" t="s">
        <v>639</v>
      </c>
      <c r="G10" s="3" t="s">
        <v>376</v>
      </c>
      <c r="H10" s="7">
        <v>2400</v>
      </c>
      <c r="I10" s="110" t="s">
        <v>640</v>
      </c>
      <c r="K10" s="3" t="s">
        <v>121</v>
      </c>
      <c r="L10" s="3" t="s">
        <v>120</v>
      </c>
      <c r="M10" s="3" t="s">
        <v>75</v>
      </c>
      <c r="N10" s="86" t="s">
        <v>812</v>
      </c>
      <c r="O10" t="s">
        <v>863</v>
      </c>
      <c r="P10" s="87"/>
      <c r="Q10" s="52"/>
      <c r="R10" s="52"/>
      <c r="S10" s="33"/>
      <c r="T10" s="33"/>
      <c r="U10" s="33"/>
      <c r="V10" s="33"/>
      <c r="W10" s="33"/>
      <c r="X10" s="33"/>
      <c r="Y10" s="33" t="s">
        <v>1010</v>
      </c>
      <c r="Z10" s="33"/>
      <c r="AA10" s="33"/>
      <c r="AB10" s="33"/>
      <c r="AC10" s="33"/>
      <c r="AD10" s="33"/>
      <c r="AE10" s="33"/>
      <c r="AF10" s="33"/>
      <c r="AH10" s="41" t="s">
        <v>951</v>
      </c>
    </row>
    <row r="11" spans="1:34" ht="16" thickBot="1" x14ac:dyDescent="0.4">
      <c r="A11" s="13" t="s">
        <v>946</v>
      </c>
      <c r="B11" t="s">
        <v>394</v>
      </c>
      <c r="C11" t="s">
        <v>837</v>
      </c>
      <c r="D11" s="3" t="s">
        <v>33</v>
      </c>
      <c r="E11" s="3" t="s">
        <v>395</v>
      </c>
      <c r="F11" s="3" t="s">
        <v>304</v>
      </c>
      <c r="G11" s="3" t="s">
        <v>397</v>
      </c>
      <c r="H11" s="7">
        <v>3300</v>
      </c>
      <c r="I11" s="110" t="s">
        <v>398</v>
      </c>
      <c r="J11" s="16"/>
      <c r="K11" s="17" t="s">
        <v>464</v>
      </c>
      <c r="L11" s="17" t="s">
        <v>524</v>
      </c>
      <c r="M11" s="17" t="s">
        <v>525</v>
      </c>
      <c r="N11" s="88" t="s">
        <v>394</v>
      </c>
      <c r="O11" s="88" t="s">
        <v>1012</v>
      </c>
      <c r="P11" s="89" t="s">
        <v>1013</v>
      </c>
      <c r="Q11" s="52"/>
      <c r="R11" s="52"/>
      <c r="S11" s="33"/>
      <c r="T11" s="33"/>
      <c r="U11" s="33"/>
      <c r="V11" s="33"/>
      <c r="W11" s="33"/>
      <c r="X11" s="33"/>
      <c r="Y11" s="33"/>
      <c r="Z11" s="33"/>
      <c r="AA11" s="33"/>
      <c r="AB11" s="33"/>
      <c r="AC11" s="33"/>
      <c r="AD11" s="33"/>
      <c r="AE11" s="33"/>
      <c r="AF11" s="33" t="s">
        <v>1010</v>
      </c>
      <c r="AH11" s="41" t="s">
        <v>960</v>
      </c>
    </row>
    <row r="12" spans="1:34" x14ac:dyDescent="0.35">
      <c r="A12" s="13" t="s">
        <v>952</v>
      </c>
      <c r="B12" t="s">
        <v>630</v>
      </c>
      <c r="C12" t="s">
        <v>866</v>
      </c>
      <c r="D12" s="3" t="s">
        <v>33</v>
      </c>
      <c r="E12" s="3" t="s">
        <v>626</v>
      </c>
      <c r="F12" s="3" t="s">
        <v>482</v>
      </c>
      <c r="G12" s="3" t="s">
        <v>196</v>
      </c>
      <c r="H12" s="7">
        <v>3650</v>
      </c>
      <c r="I12" s="18" t="s">
        <v>631</v>
      </c>
      <c r="K12" s="3" t="s">
        <v>75</v>
      </c>
      <c r="L12" s="3" t="s">
        <v>78</v>
      </c>
      <c r="M12" s="3" t="s">
        <v>79</v>
      </c>
      <c r="N12" s="53" t="s">
        <v>630</v>
      </c>
      <c r="O12" t="s">
        <v>866</v>
      </c>
      <c r="P12" s="34"/>
      <c r="Q12" s="33"/>
      <c r="R12" s="33"/>
      <c r="S12" s="33" t="s">
        <v>1010</v>
      </c>
      <c r="T12" s="33"/>
      <c r="U12" s="33"/>
      <c r="V12" s="33"/>
      <c r="W12" s="33"/>
      <c r="X12" s="33"/>
      <c r="Y12" s="33"/>
      <c r="Z12" s="33"/>
      <c r="AA12" s="33"/>
      <c r="AB12" s="33"/>
      <c r="AC12" s="33"/>
      <c r="AD12" s="33"/>
      <c r="AE12" s="33"/>
      <c r="AF12" s="33"/>
      <c r="AH12" s="41" t="s">
        <v>955</v>
      </c>
    </row>
    <row r="13" spans="1:34" x14ac:dyDescent="0.35">
      <c r="A13" s="13" t="s">
        <v>951</v>
      </c>
      <c r="B13" t="s">
        <v>774</v>
      </c>
      <c r="C13" t="s">
        <v>837</v>
      </c>
      <c r="D13" s="3" t="s">
        <v>33</v>
      </c>
      <c r="E13" s="3" t="s">
        <v>194</v>
      </c>
      <c r="F13" s="3" t="s">
        <v>13</v>
      </c>
      <c r="G13" s="3" t="s">
        <v>196</v>
      </c>
      <c r="H13" s="7">
        <v>3650</v>
      </c>
      <c r="I13" s="18" t="s">
        <v>197</v>
      </c>
      <c r="K13" s="3" t="s">
        <v>253</v>
      </c>
      <c r="L13" s="3" t="s">
        <v>263</v>
      </c>
      <c r="M13" s="3" t="s">
        <v>264</v>
      </c>
      <c r="N13" s="32" t="s">
        <v>774</v>
      </c>
      <c r="O13" t="s">
        <v>1012</v>
      </c>
      <c r="P13" s="33" t="s">
        <v>1013</v>
      </c>
      <c r="Q13" s="33"/>
      <c r="R13" s="33"/>
      <c r="S13" s="33"/>
      <c r="T13" s="33"/>
      <c r="U13" s="33"/>
      <c r="V13" s="33"/>
      <c r="W13" s="33" t="s">
        <v>1010</v>
      </c>
      <c r="X13" s="33"/>
      <c r="Y13" s="33"/>
      <c r="Z13" s="33"/>
      <c r="AA13" s="33"/>
      <c r="AB13" s="33"/>
      <c r="AC13" s="33"/>
      <c r="AD13" s="33"/>
      <c r="AE13" s="33"/>
      <c r="AF13" s="33"/>
      <c r="AH13" s="41"/>
    </row>
    <row r="14" spans="1:34" x14ac:dyDescent="0.35">
      <c r="A14" s="13" t="s">
        <v>966</v>
      </c>
      <c r="B14" t="s">
        <v>776</v>
      </c>
      <c r="C14" t="s">
        <v>839</v>
      </c>
      <c r="D14" s="3" t="s">
        <v>8</v>
      </c>
      <c r="E14" s="3" t="s">
        <v>216</v>
      </c>
      <c r="F14" s="3" t="s">
        <v>13</v>
      </c>
      <c r="G14" s="3" t="s">
        <v>181</v>
      </c>
      <c r="H14" s="9">
        <v>3830</v>
      </c>
      <c r="I14" s="18" t="s">
        <v>225</v>
      </c>
      <c r="K14" s="3" t="s">
        <v>218</v>
      </c>
      <c r="L14" s="3" t="s">
        <v>227</v>
      </c>
      <c r="M14" s="3" t="s">
        <v>228</v>
      </c>
      <c r="N14" s="32" t="s">
        <v>776</v>
      </c>
      <c r="O14" t="s">
        <v>839</v>
      </c>
      <c r="P14" s="33" t="s">
        <v>1010</v>
      </c>
      <c r="Q14" s="33" t="s">
        <v>1010</v>
      </c>
      <c r="R14" s="33"/>
      <c r="S14" s="33" t="s">
        <v>1010</v>
      </c>
      <c r="T14" s="33"/>
      <c r="U14" s="33"/>
      <c r="V14" s="33"/>
      <c r="W14" s="33"/>
      <c r="X14" s="33" t="s">
        <v>1011</v>
      </c>
      <c r="Y14" s="33"/>
      <c r="Z14" s="123" t="s">
        <v>1010</v>
      </c>
      <c r="AA14" s="33"/>
      <c r="AB14" s="33"/>
      <c r="AC14" s="33"/>
      <c r="AD14" s="33"/>
      <c r="AE14" s="33"/>
      <c r="AF14" s="33"/>
      <c r="AH14" s="41" t="s">
        <v>952</v>
      </c>
    </row>
    <row r="15" spans="1:34" x14ac:dyDescent="0.35">
      <c r="A15" s="13" t="s">
        <v>954</v>
      </c>
      <c r="B15" t="s">
        <v>632</v>
      </c>
      <c r="C15" t="s">
        <v>825</v>
      </c>
      <c r="D15" s="3" t="s">
        <v>33</v>
      </c>
      <c r="E15" s="3" t="s">
        <v>626</v>
      </c>
      <c r="F15" s="3" t="s">
        <v>482</v>
      </c>
      <c r="G15" s="3" t="s">
        <v>282</v>
      </c>
      <c r="H15" s="7">
        <v>2900</v>
      </c>
      <c r="I15" s="18" t="s">
        <v>633</v>
      </c>
      <c r="K15" s="3" t="s">
        <v>146</v>
      </c>
      <c r="L15" s="3" t="s">
        <v>145</v>
      </c>
      <c r="M15" s="3" t="s">
        <v>132</v>
      </c>
      <c r="N15" s="32" t="s">
        <v>632</v>
      </c>
      <c r="O15" t="s">
        <v>825</v>
      </c>
      <c r="P15" s="33"/>
      <c r="Q15" s="33"/>
      <c r="R15" s="33"/>
      <c r="S15" s="33" t="s">
        <v>1010</v>
      </c>
      <c r="T15" s="33"/>
      <c r="U15" s="33"/>
      <c r="V15" s="33"/>
      <c r="W15" s="33"/>
      <c r="X15" s="33"/>
      <c r="Y15" s="33"/>
      <c r="Z15" s="123" t="s">
        <v>1010</v>
      </c>
      <c r="AA15" s="33"/>
      <c r="AB15" s="33"/>
      <c r="AC15" s="33"/>
      <c r="AD15" s="33" t="s">
        <v>1010</v>
      </c>
      <c r="AE15" s="33"/>
      <c r="AF15" s="33"/>
      <c r="AH15" s="41" t="s">
        <v>977</v>
      </c>
    </row>
    <row r="16" spans="1:34" x14ac:dyDescent="0.35">
      <c r="A16" s="13" t="s">
        <v>974</v>
      </c>
      <c r="B16" t="s">
        <v>796</v>
      </c>
      <c r="C16" t="s">
        <v>831</v>
      </c>
      <c r="D16" s="3" t="s">
        <v>33</v>
      </c>
      <c r="E16" s="3" t="s">
        <v>528</v>
      </c>
      <c r="F16" s="3" t="s">
        <v>482</v>
      </c>
      <c r="G16" s="3" t="s">
        <v>545</v>
      </c>
      <c r="H16" s="7">
        <v>3240</v>
      </c>
      <c r="I16" s="18" t="s">
        <v>546</v>
      </c>
      <c r="K16" s="3" t="s">
        <v>28</v>
      </c>
      <c r="L16" s="3" t="s">
        <v>27</v>
      </c>
      <c r="M16" s="3" t="s">
        <v>29</v>
      </c>
      <c r="N16" s="32" t="s">
        <v>796</v>
      </c>
      <c r="O16" t="s">
        <v>831</v>
      </c>
      <c r="P16" s="33"/>
      <c r="Q16" s="33"/>
      <c r="R16" s="33"/>
      <c r="S16" s="33"/>
      <c r="T16" s="33" t="s">
        <v>1010</v>
      </c>
      <c r="U16" s="33"/>
      <c r="V16" s="33"/>
      <c r="W16" s="33"/>
      <c r="X16" s="33"/>
      <c r="Y16" s="33"/>
      <c r="Z16" s="33"/>
      <c r="AA16" s="33"/>
      <c r="AB16" s="33"/>
      <c r="AC16" s="33"/>
      <c r="AD16" s="33"/>
      <c r="AE16" s="33"/>
      <c r="AF16" s="33"/>
      <c r="AH16" s="41" t="s">
        <v>976</v>
      </c>
    </row>
    <row r="17" spans="1:34" x14ac:dyDescent="0.35">
      <c r="A17" s="13" t="s">
        <v>978</v>
      </c>
      <c r="B17" t="s">
        <v>25</v>
      </c>
      <c r="C17" t="s">
        <v>826</v>
      </c>
      <c r="D17" s="3" t="s">
        <v>8</v>
      </c>
      <c r="E17" s="3" t="s">
        <v>26</v>
      </c>
      <c r="F17" s="3" t="s">
        <v>13</v>
      </c>
      <c r="G17" s="3" t="s">
        <v>30</v>
      </c>
      <c r="H17" s="9">
        <v>3770</v>
      </c>
      <c r="I17" s="18" t="s">
        <v>31</v>
      </c>
      <c r="K17" s="3" t="s">
        <v>415</v>
      </c>
      <c r="L17" s="3" t="s">
        <v>183</v>
      </c>
      <c r="M17" s="3" t="s">
        <v>184</v>
      </c>
      <c r="N17" s="32" t="s">
        <v>25</v>
      </c>
      <c r="O17" t="s">
        <v>826</v>
      </c>
      <c r="P17" s="33"/>
      <c r="Q17" s="33"/>
      <c r="R17" s="33"/>
      <c r="S17" s="33" t="s">
        <v>1010</v>
      </c>
      <c r="T17" s="33" t="s">
        <v>1010</v>
      </c>
      <c r="U17" s="33"/>
      <c r="V17" s="33"/>
      <c r="W17" s="33"/>
      <c r="X17" s="33"/>
      <c r="Y17" s="33"/>
      <c r="Z17" s="123" t="s">
        <v>1010</v>
      </c>
      <c r="AA17" s="33"/>
      <c r="AB17" s="33"/>
      <c r="AC17" s="33"/>
      <c r="AD17" s="33" t="s">
        <v>1010</v>
      </c>
      <c r="AE17" s="33" t="s">
        <v>1010</v>
      </c>
      <c r="AF17" s="33" t="s">
        <v>1010</v>
      </c>
      <c r="AH17" s="41" t="s">
        <v>975</v>
      </c>
    </row>
    <row r="18" spans="1:34" x14ac:dyDescent="0.35">
      <c r="A18" s="13" t="s">
        <v>977</v>
      </c>
      <c r="B18" t="s">
        <v>779</v>
      </c>
      <c r="C18" t="s">
        <v>825</v>
      </c>
      <c r="D18" s="3" t="s">
        <v>8</v>
      </c>
      <c r="E18" s="3" t="s">
        <v>242</v>
      </c>
      <c r="F18" s="3" t="s">
        <v>13</v>
      </c>
      <c r="G18" s="3" t="s">
        <v>213</v>
      </c>
      <c r="H18" s="9">
        <v>3300</v>
      </c>
      <c r="I18" s="18" t="s">
        <v>247</v>
      </c>
      <c r="K18" s="3" t="s">
        <v>17</v>
      </c>
      <c r="L18" s="3" t="s">
        <v>16</v>
      </c>
      <c r="M18" s="3" t="s">
        <v>18</v>
      </c>
      <c r="N18" s="32" t="s">
        <v>779</v>
      </c>
      <c r="O18" t="s">
        <v>825</v>
      </c>
      <c r="P18" s="33" t="s">
        <v>1010</v>
      </c>
      <c r="Q18" s="33" t="s">
        <v>1010</v>
      </c>
      <c r="R18" s="33" t="s">
        <v>1010</v>
      </c>
      <c r="S18" s="33"/>
      <c r="T18" s="33"/>
      <c r="U18" s="33"/>
      <c r="V18" s="33"/>
      <c r="W18" s="33" t="s">
        <v>1010</v>
      </c>
      <c r="X18" s="33"/>
      <c r="Y18" s="33"/>
      <c r="Z18" s="33"/>
      <c r="AA18" s="33"/>
      <c r="AB18" s="33"/>
      <c r="AC18" s="33"/>
      <c r="AD18" s="33"/>
      <c r="AE18" s="33" t="s">
        <v>1010</v>
      </c>
      <c r="AF18" s="33"/>
      <c r="AH18" s="41" t="s">
        <v>958</v>
      </c>
    </row>
    <row r="19" spans="1:34" x14ac:dyDescent="0.35">
      <c r="A19" s="13" t="s">
        <v>960</v>
      </c>
      <c r="B19" t="s">
        <v>770</v>
      </c>
      <c r="C19" t="s">
        <v>831</v>
      </c>
      <c r="D19" s="3" t="s">
        <v>8</v>
      </c>
      <c r="E19" s="3" t="s">
        <v>119</v>
      </c>
      <c r="F19" s="3" t="s">
        <v>13</v>
      </c>
      <c r="G19" s="3" t="s">
        <v>122</v>
      </c>
      <c r="H19" s="9">
        <v>4460</v>
      </c>
      <c r="I19" s="18" t="s">
        <v>123</v>
      </c>
      <c r="J19" s="109"/>
      <c r="K19" s="110" t="s">
        <v>347</v>
      </c>
      <c r="L19" s="110" t="s">
        <v>358</v>
      </c>
      <c r="M19" s="110" t="s">
        <v>359</v>
      </c>
      <c r="N19" s="32" t="s">
        <v>770</v>
      </c>
      <c r="O19" s="109" t="s">
        <v>831</v>
      </c>
      <c r="P19" s="33"/>
      <c r="Q19" s="33"/>
      <c r="R19" s="33"/>
      <c r="S19" s="33"/>
      <c r="T19" s="33"/>
      <c r="U19" s="33"/>
      <c r="V19" s="33"/>
      <c r="W19" s="33"/>
      <c r="X19" s="33"/>
      <c r="Y19" s="33"/>
      <c r="Z19" s="123" t="s">
        <v>1010</v>
      </c>
      <c r="AA19" s="33"/>
      <c r="AB19" s="33"/>
      <c r="AC19" s="33"/>
      <c r="AD19" s="33" t="s">
        <v>1010</v>
      </c>
      <c r="AE19" s="33"/>
      <c r="AF19" s="33"/>
      <c r="AH19" s="41" t="s">
        <v>903</v>
      </c>
    </row>
    <row r="20" spans="1:34" x14ac:dyDescent="0.35">
      <c r="A20" s="13"/>
      <c r="B20" s="26" t="s">
        <v>1004</v>
      </c>
      <c r="C20" t="s">
        <v>825</v>
      </c>
      <c r="D20" s="3" t="s">
        <v>8</v>
      </c>
      <c r="E20" s="3">
        <v>2.5</v>
      </c>
      <c r="F20" s="3" t="s">
        <v>482</v>
      </c>
      <c r="G20" s="3">
        <v>25</v>
      </c>
      <c r="H20" s="7">
        <v>3090</v>
      </c>
      <c r="I20" s="25">
        <v>0.29849999999999999</v>
      </c>
      <c r="K20" s="3" t="s">
        <v>107</v>
      </c>
      <c r="L20" s="3" t="s">
        <v>192</v>
      </c>
      <c r="M20" s="3" t="s">
        <v>193</v>
      </c>
      <c r="N20" s="32" t="s">
        <v>1004</v>
      </c>
      <c r="O20" t="s">
        <v>825</v>
      </c>
      <c r="P20" s="33"/>
      <c r="Q20" s="33"/>
      <c r="R20" s="33"/>
      <c r="S20" s="33"/>
      <c r="T20" s="33"/>
      <c r="U20" s="33"/>
      <c r="V20" s="33"/>
      <c r="W20" s="33"/>
      <c r="X20" s="33"/>
      <c r="Y20" s="33"/>
      <c r="Z20" s="33"/>
      <c r="AA20" s="33"/>
      <c r="AB20" s="33"/>
      <c r="AC20" s="33"/>
      <c r="AD20" s="33"/>
      <c r="AE20" s="33" t="s">
        <v>1010</v>
      </c>
      <c r="AF20" s="33"/>
      <c r="AH20" s="41" t="s">
        <v>956</v>
      </c>
    </row>
    <row r="21" spans="1:34" x14ac:dyDescent="0.35">
      <c r="A21" s="13" t="s">
        <v>968</v>
      </c>
      <c r="B21" t="s">
        <v>341</v>
      </c>
      <c r="C21" t="s">
        <v>837</v>
      </c>
      <c r="D21" s="3" t="s">
        <v>8</v>
      </c>
      <c r="E21" s="3" t="s">
        <v>337</v>
      </c>
      <c r="F21" s="3" t="s">
        <v>304</v>
      </c>
      <c r="G21" s="3" t="s">
        <v>90</v>
      </c>
      <c r="H21" s="9">
        <v>3300</v>
      </c>
      <c r="I21" s="18" t="s">
        <v>344</v>
      </c>
      <c r="K21" s="3" t="s">
        <v>324</v>
      </c>
      <c r="L21" s="3" t="s">
        <v>329</v>
      </c>
      <c r="M21" s="3" t="s">
        <v>330</v>
      </c>
      <c r="N21" s="32" t="s">
        <v>341</v>
      </c>
      <c r="O21" t="s">
        <v>1012</v>
      </c>
      <c r="P21" s="33" t="s">
        <v>1013</v>
      </c>
      <c r="Q21" s="33" t="s">
        <v>1010</v>
      </c>
      <c r="R21" s="33"/>
      <c r="S21" s="33"/>
      <c r="T21" s="33"/>
      <c r="U21" s="33"/>
      <c r="V21" s="33"/>
      <c r="W21" s="33"/>
      <c r="X21" s="33"/>
      <c r="Y21" s="33"/>
      <c r="Z21" s="33"/>
      <c r="AA21" s="33"/>
      <c r="AB21" s="33"/>
      <c r="AC21" s="33"/>
      <c r="AD21" s="33"/>
      <c r="AE21" s="33"/>
      <c r="AF21" s="33"/>
      <c r="AH21" s="41" t="s">
        <v>904</v>
      </c>
    </row>
    <row r="22" spans="1:34" x14ac:dyDescent="0.35">
      <c r="A22" s="13" t="s">
        <v>903</v>
      </c>
      <c r="B22" t="s">
        <v>73</v>
      </c>
      <c r="C22" t="s">
        <v>832</v>
      </c>
      <c r="D22" s="3" t="s">
        <v>8</v>
      </c>
      <c r="E22" s="3" t="s">
        <v>74</v>
      </c>
      <c r="F22" s="3" t="s">
        <v>13</v>
      </c>
      <c r="G22" s="3" t="s">
        <v>76</v>
      </c>
      <c r="H22" s="7">
        <v>3350</v>
      </c>
      <c r="I22" s="18" t="s">
        <v>77</v>
      </c>
      <c r="K22" s="3" t="s">
        <v>159</v>
      </c>
      <c r="L22" s="3" t="s">
        <v>207</v>
      </c>
      <c r="M22" s="3" t="s">
        <v>208</v>
      </c>
      <c r="N22" s="32" t="s">
        <v>73</v>
      </c>
      <c r="O22" t="s">
        <v>832</v>
      </c>
      <c r="P22" s="33" t="s">
        <v>1013</v>
      </c>
      <c r="Q22" s="33"/>
      <c r="R22" s="33"/>
      <c r="S22" s="33"/>
      <c r="T22" s="33"/>
      <c r="U22" s="33"/>
      <c r="V22" s="33"/>
      <c r="W22" s="33"/>
      <c r="X22" s="33"/>
      <c r="Y22" s="33"/>
      <c r="Z22" s="33"/>
      <c r="AA22" s="33"/>
      <c r="AB22" s="33"/>
      <c r="AC22" s="33"/>
      <c r="AD22" s="33" t="s">
        <v>1010</v>
      </c>
      <c r="AE22" s="33"/>
      <c r="AF22" s="33"/>
      <c r="AH22" s="41" t="s">
        <v>962</v>
      </c>
    </row>
    <row r="23" spans="1:34" x14ac:dyDescent="0.35">
      <c r="A23" s="13" t="s">
        <v>956</v>
      </c>
      <c r="B23" t="s">
        <v>105</v>
      </c>
      <c r="C23" t="s">
        <v>831</v>
      </c>
      <c r="D23" s="3" t="s">
        <v>8</v>
      </c>
      <c r="E23" s="3" t="s">
        <v>99</v>
      </c>
      <c r="F23" s="3" t="s">
        <v>13</v>
      </c>
      <c r="G23" s="3" t="s">
        <v>108</v>
      </c>
      <c r="H23" s="9">
        <v>4120</v>
      </c>
      <c r="I23" s="18" t="s">
        <v>109</v>
      </c>
      <c r="K23" s="3"/>
      <c r="L23" s="3"/>
      <c r="M23" s="3"/>
      <c r="N23" s="32" t="s">
        <v>105</v>
      </c>
      <c r="O23" t="s">
        <v>831</v>
      </c>
      <c r="P23" s="33"/>
      <c r="Q23" s="33"/>
      <c r="R23" s="33"/>
      <c r="S23" s="33"/>
      <c r="T23" s="33"/>
      <c r="U23" s="33" t="s">
        <v>1010</v>
      </c>
      <c r="V23" s="33"/>
      <c r="W23" s="33"/>
      <c r="X23" s="33" t="s">
        <v>1010</v>
      </c>
      <c r="Y23" s="33"/>
      <c r="Z23" s="33"/>
      <c r="AA23" s="33"/>
      <c r="AB23" s="33"/>
      <c r="AC23" s="33"/>
      <c r="AD23" s="33" t="s">
        <v>1010</v>
      </c>
      <c r="AE23" s="33" t="s">
        <v>1010</v>
      </c>
      <c r="AF23" s="33" t="s">
        <v>1010</v>
      </c>
      <c r="AH23" s="41" t="s">
        <v>978</v>
      </c>
    </row>
    <row r="24" spans="1:34" x14ac:dyDescent="0.35">
      <c r="A24" s="13" t="s">
        <v>958</v>
      </c>
      <c r="B24" t="s">
        <v>800</v>
      </c>
      <c r="C24" t="s">
        <v>825</v>
      </c>
      <c r="D24" s="3" t="s">
        <v>8</v>
      </c>
      <c r="E24" s="3" t="s">
        <v>553</v>
      </c>
      <c r="F24" s="3" t="s">
        <v>482</v>
      </c>
      <c r="G24" s="3" t="s">
        <v>108</v>
      </c>
      <c r="H24" s="7">
        <v>2760</v>
      </c>
      <c r="I24" s="18" t="s">
        <v>561</v>
      </c>
      <c r="K24" s="3" t="s">
        <v>312</v>
      </c>
      <c r="L24" s="3" t="s">
        <v>311</v>
      </c>
      <c r="M24" s="3" t="s">
        <v>313</v>
      </c>
      <c r="N24" s="32" t="s">
        <v>800</v>
      </c>
      <c r="O24" t="s">
        <v>825</v>
      </c>
      <c r="P24" s="33" t="s">
        <v>1010</v>
      </c>
      <c r="Q24" s="33"/>
      <c r="R24" s="33" t="s">
        <v>1010</v>
      </c>
      <c r="S24" s="33"/>
      <c r="T24" s="33"/>
      <c r="U24" s="33"/>
      <c r="V24" s="33"/>
      <c r="W24" s="33"/>
      <c r="X24" s="33"/>
      <c r="Y24" s="33"/>
      <c r="Z24" s="33"/>
      <c r="AA24" s="33"/>
      <c r="AB24" s="33"/>
      <c r="AC24" s="33"/>
      <c r="AD24" s="33"/>
      <c r="AE24" s="33"/>
      <c r="AF24" s="33"/>
      <c r="AH24" s="41" t="s">
        <v>947</v>
      </c>
    </row>
    <row r="25" spans="1:34" x14ac:dyDescent="0.35">
      <c r="A25" s="13" t="s">
        <v>962</v>
      </c>
      <c r="B25" t="s">
        <v>766</v>
      </c>
      <c r="C25" t="s">
        <v>824</v>
      </c>
      <c r="D25" s="3" t="s">
        <v>8</v>
      </c>
      <c r="E25" s="3" t="s">
        <v>15</v>
      </c>
      <c r="F25" s="3" t="s">
        <v>13</v>
      </c>
      <c r="G25" s="3" t="s">
        <v>19</v>
      </c>
      <c r="H25" s="7">
        <v>3580</v>
      </c>
      <c r="I25" s="18" t="s">
        <v>20</v>
      </c>
      <c r="K25" s="3" t="s">
        <v>301</v>
      </c>
      <c r="L25" s="3" t="s">
        <v>306</v>
      </c>
      <c r="M25" s="3" t="s">
        <v>307</v>
      </c>
      <c r="N25" s="32" t="s">
        <v>766</v>
      </c>
      <c r="O25" t="s">
        <v>824</v>
      </c>
      <c r="P25" s="33"/>
      <c r="Q25" s="33"/>
      <c r="R25" s="33"/>
      <c r="S25" s="33"/>
      <c r="T25" s="33"/>
      <c r="U25" s="33"/>
      <c r="V25" s="33"/>
      <c r="W25" s="33" t="s">
        <v>1010</v>
      </c>
      <c r="X25" s="33"/>
      <c r="Y25" s="33"/>
      <c r="Z25" s="33"/>
      <c r="AA25" s="33"/>
      <c r="AB25" s="33"/>
      <c r="AC25" s="33"/>
      <c r="AD25" s="33" t="s">
        <v>1010</v>
      </c>
      <c r="AE25" s="33"/>
      <c r="AF25" s="33"/>
      <c r="AH25" s="41" t="s">
        <v>973</v>
      </c>
    </row>
    <row r="26" spans="1:34" x14ac:dyDescent="0.35">
      <c r="A26" s="13" t="s">
        <v>973</v>
      </c>
      <c r="B26" t="s">
        <v>936</v>
      </c>
      <c r="C26" t="s">
        <v>831</v>
      </c>
      <c r="D26" s="3" t="s">
        <v>8</v>
      </c>
      <c r="E26" s="3" t="s">
        <v>82</v>
      </c>
      <c r="F26" s="3" t="s">
        <v>13</v>
      </c>
      <c r="G26" s="3" t="s">
        <v>85</v>
      </c>
      <c r="H26" s="9">
        <v>4170</v>
      </c>
      <c r="I26" s="18" t="s">
        <v>86</v>
      </c>
      <c r="K26" s="3" t="s">
        <v>278</v>
      </c>
      <c r="L26" s="3" t="s">
        <v>277</v>
      </c>
      <c r="M26" s="3" t="s">
        <v>279</v>
      </c>
      <c r="N26" s="32" t="s">
        <v>936</v>
      </c>
      <c r="O26" t="s">
        <v>831</v>
      </c>
      <c r="P26" s="33"/>
      <c r="Q26" s="33"/>
      <c r="R26" s="33"/>
      <c r="S26" s="33"/>
      <c r="T26" s="33"/>
      <c r="U26" s="33"/>
      <c r="V26" s="33"/>
      <c r="W26" s="33"/>
      <c r="X26" s="33"/>
      <c r="Y26" s="33"/>
      <c r="Z26" s="33"/>
      <c r="AA26" s="33"/>
      <c r="AB26" s="33"/>
      <c r="AC26" s="33"/>
      <c r="AD26" s="33"/>
      <c r="AE26" s="33"/>
      <c r="AF26" s="33"/>
      <c r="AH26" s="41" t="s">
        <v>950</v>
      </c>
    </row>
    <row r="27" spans="1:34" x14ac:dyDescent="0.35">
      <c r="A27" s="13" t="s">
        <v>950</v>
      </c>
      <c r="B27" t="s">
        <v>905</v>
      </c>
      <c r="C27" t="s">
        <v>829</v>
      </c>
      <c r="D27" s="3" t="s">
        <v>33</v>
      </c>
      <c r="E27" s="3" t="s">
        <v>310</v>
      </c>
      <c r="F27" s="3" t="s">
        <v>304</v>
      </c>
      <c r="G27" s="3" t="s">
        <v>314</v>
      </c>
      <c r="H27" s="7">
        <v>4105</v>
      </c>
      <c r="I27" s="18" t="s">
        <v>315</v>
      </c>
      <c r="K27" s="3" t="s">
        <v>218</v>
      </c>
      <c r="L27" s="3" t="s">
        <v>224</v>
      </c>
      <c r="M27" s="3" t="s">
        <v>218</v>
      </c>
      <c r="N27" s="32" t="s">
        <v>905</v>
      </c>
      <c r="O27" t="s">
        <v>829</v>
      </c>
      <c r="P27" s="33" t="s">
        <v>1013</v>
      </c>
      <c r="Q27" s="33"/>
      <c r="R27" s="33"/>
      <c r="S27" s="33"/>
      <c r="T27" s="33"/>
      <c r="U27" s="33"/>
      <c r="V27" s="33"/>
      <c r="W27" s="33"/>
      <c r="X27" s="33"/>
      <c r="Y27" s="33"/>
      <c r="Z27" s="123" t="s">
        <v>1010</v>
      </c>
      <c r="AA27" s="33"/>
      <c r="AB27" s="33"/>
      <c r="AC27" s="33"/>
      <c r="AD27" s="33" t="s">
        <v>1010</v>
      </c>
      <c r="AE27" s="33" t="s">
        <v>1010</v>
      </c>
      <c r="AF27" s="33"/>
      <c r="AH27" s="41" t="s">
        <v>945</v>
      </c>
    </row>
    <row r="28" spans="1:34" x14ac:dyDescent="0.35">
      <c r="A28" s="13" t="s">
        <v>957</v>
      </c>
      <c r="B28" t="s">
        <v>357</v>
      </c>
      <c r="C28" t="s">
        <v>829</v>
      </c>
      <c r="D28" s="3" t="s">
        <v>33</v>
      </c>
      <c r="E28" s="3" t="s">
        <v>346</v>
      </c>
      <c r="F28" s="3" t="s">
        <v>304</v>
      </c>
      <c r="G28" s="3" t="s">
        <v>360</v>
      </c>
      <c r="H28" s="7">
        <v>4105</v>
      </c>
      <c r="I28" s="18" t="s">
        <v>361</v>
      </c>
      <c r="K28" s="3" t="s">
        <v>195</v>
      </c>
      <c r="L28" s="3" t="s">
        <v>157</v>
      </c>
      <c r="M28" s="3" t="s">
        <v>159</v>
      </c>
      <c r="N28" s="32" t="s">
        <v>357</v>
      </c>
      <c r="O28" t="s">
        <v>829</v>
      </c>
      <c r="P28" s="33" t="s">
        <v>1010</v>
      </c>
      <c r="Q28" s="33"/>
      <c r="R28" s="33" t="s">
        <v>1010</v>
      </c>
      <c r="S28" s="33"/>
      <c r="T28" s="33"/>
      <c r="U28" s="33"/>
      <c r="V28" s="33"/>
      <c r="W28" s="33"/>
      <c r="X28" s="33"/>
      <c r="Y28" s="33"/>
      <c r="Z28" s="33"/>
      <c r="AA28" s="33"/>
      <c r="AB28" s="33"/>
      <c r="AC28" s="33"/>
      <c r="AD28" s="33"/>
      <c r="AE28" s="33"/>
      <c r="AF28" s="33"/>
      <c r="AH28" s="41" t="s">
        <v>948</v>
      </c>
    </row>
    <row r="29" spans="1:34" x14ac:dyDescent="0.35">
      <c r="A29" s="13" t="s">
        <v>972</v>
      </c>
      <c r="B29" t="s">
        <v>937</v>
      </c>
      <c r="C29" t="s">
        <v>825</v>
      </c>
      <c r="D29" s="3" t="s">
        <v>8</v>
      </c>
      <c r="E29" s="3" t="s">
        <v>87</v>
      </c>
      <c r="F29" s="3" t="s">
        <v>13</v>
      </c>
      <c r="G29" s="3" t="s">
        <v>90</v>
      </c>
      <c r="H29" s="9">
        <v>4420</v>
      </c>
      <c r="I29" s="18" t="s">
        <v>91</v>
      </c>
      <c r="K29" s="3" t="s">
        <v>554</v>
      </c>
      <c r="L29" s="3" t="s">
        <v>532</v>
      </c>
      <c r="M29" s="3" t="s">
        <v>533</v>
      </c>
      <c r="N29" s="32" t="s">
        <v>937</v>
      </c>
      <c r="O29" t="s">
        <v>825</v>
      </c>
      <c r="P29" s="33"/>
      <c r="Q29" s="33" t="s">
        <v>1010</v>
      </c>
      <c r="R29" s="33" t="s">
        <v>1010</v>
      </c>
      <c r="S29" s="33"/>
      <c r="T29" s="33" t="s">
        <v>1010</v>
      </c>
      <c r="U29" s="33"/>
      <c r="V29" s="33" t="s">
        <v>1010</v>
      </c>
      <c r="W29" s="33" t="s">
        <v>1010</v>
      </c>
      <c r="X29" s="33" t="s">
        <v>1010</v>
      </c>
      <c r="Y29" s="33"/>
      <c r="Z29" s="33"/>
      <c r="AA29" s="33"/>
      <c r="AB29" s="33"/>
      <c r="AC29" s="33"/>
      <c r="AD29" s="33"/>
      <c r="AE29" s="33"/>
      <c r="AF29" s="33"/>
      <c r="AH29" s="41" t="s">
        <v>974</v>
      </c>
    </row>
    <row r="30" spans="1:34" x14ac:dyDescent="0.35">
      <c r="A30" s="13" t="s">
        <v>961</v>
      </c>
      <c r="B30" t="s">
        <v>765</v>
      </c>
      <c r="C30" t="s">
        <v>825</v>
      </c>
      <c r="D30" s="3" t="s">
        <v>8</v>
      </c>
      <c r="E30" s="3" t="s">
        <v>21</v>
      </c>
      <c r="F30" s="3" t="s">
        <v>13</v>
      </c>
      <c r="G30" s="3" t="s">
        <v>23</v>
      </c>
      <c r="H30" s="9">
        <v>4430</v>
      </c>
      <c r="I30" s="18" t="s">
        <v>24</v>
      </c>
      <c r="K30" s="3" t="s">
        <v>273</v>
      </c>
      <c r="L30" s="3" t="s">
        <v>342</v>
      </c>
      <c r="M30" s="3" t="s">
        <v>343</v>
      </c>
      <c r="N30" s="32" t="s">
        <v>765</v>
      </c>
      <c r="O30" t="s">
        <v>825</v>
      </c>
      <c r="P30" s="33"/>
      <c r="Q30" s="33"/>
      <c r="R30" s="33"/>
      <c r="S30" s="33"/>
      <c r="T30" s="33"/>
      <c r="U30" s="33"/>
      <c r="V30" s="33"/>
      <c r="W30" s="33" t="s">
        <v>1010</v>
      </c>
      <c r="X30" s="33" t="s">
        <v>1010</v>
      </c>
      <c r="Y30" s="33"/>
      <c r="Z30" s="33"/>
      <c r="AA30" s="33"/>
      <c r="AB30" s="33"/>
      <c r="AC30" s="33"/>
      <c r="AD30" s="33"/>
      <c r="AE30" s="33"/>
      <c r="AF30" s="33"/>
      <c r="AH30" s="41"/>
    </row>
    <row r="31" spans="1:34" x14ac:dyDescent="0.35">
      <c r="A31" s="13"/>
      <c r="B31" t="s">
        <v>1002</v>
      </c>
      <c r="C31" t="s">
        <v>843</v>
      </c>
      <c r="D31" s="3" t="s">
        <v>8</v>
      </c>
      <c r="E31" s="3" t="s">
        <v>323</v>
      </c>
      <c r="F31" s="3" t="s">
        <v>304</v>
      </c>
      <c r="G31" s="3" t="s">
        <v>185</v>
      </c>
      <c r="H31" s="44">
        <v>3550</v>
      </c>
      <c r="I31" s="18" t="s">
        <v>325</v>
      </c>
      <c r="K31" s="3" t="s">
        <v>627</v>
      </c>
      <c r="L31" s="3" t="s">
        <v>551</v>
      </c>
      <c r="M31" s="3" t="s">
        <v>552</v>
      </c>
      <c r="N31" s="32" t="s">
        <v>1002</v>
      </c>
      <c r="O31" t="s">
        <v>843</v>
      </c>
      <c r="P31" s="33"/>
      <c r="Q31" s="33"/>
      <c r="R31" s="33"/>
      <c r="S31" s="33"/>
      <c r="T31" s="33"/>
      <c r="U31" s="33"/>
      <c r="V31" s="33"/>
      <c r="W31" s="33"/>
      <c r="X31" s="33"/>
      <c r="Y31" s="33"/>
      <c r="Z31" s="33"/>
      <c r="AA31" s="33"/>
      <c r="AB31" s="33"/>
      <c r="AC31" s="33"/>
      <c r="AD31" s="33"/>
      <c r="AE31" s="33"/>
      <c r="AF31" s="33"/>
      <c r="AH31" s="41" t="s">
        <v>963</v>
      </c>
    </row>
    <row r="32" spans="1:34" x14ac:dyDescent="0.35">
      <c r="A32" s="13" t="s">
        <v>973</v>
      </c>
      <c r="B32" t="s">
        <v>764</v>
      </c>
      <c r="C32" t="s">
        <v>823</v>
      </c>
      <c r="D32" s="3" t="s">
        <v>8</v>
      </c>
      <c r="E32" s="3" t="s">
        <v>9</v>
      </c>
      <c r="F32" s="3" t="s">
        <v>13</v>
      </c>
      <c r="G32" s="3" t="s">
        <v>12</v>
      </c>
      <c r="H32" s="9">
        <v>5210</v>
      </c>
      <c r="I32" s="18" t="s">
        <v>14</v>
      </c>
      <c r="K32" s="3" t="s">
        <v>116</v>
      </c>
      <c r="L32" s="3" t="s">
        <v>115</v>
      </c>
      <c r="M32" s="3" t="s">
        <v>117</v>
      </c>
      <c r="N32" s="32" t="s">
        <v>764</v>
      </c>
      <c r="O32" t="s">
        <v>823</v>
      </c>
      <c r="P32" s="33"/>
      <c r="Q32" s="33"/>
      <c r="R32" s="33"/>
      <c r="S32" s="33"/>
      <c r="T32" s="33" t="s">
        <v>1010</v>
      </c>
      <c r="U32" s="33"/>
      <c r="V32" s="33"/>
      <c r="W32" s="33" t="s">
        <v>1010</v>
      </c>
      <c r="X32" s="33" t="s">
        <v>1010</v>
      </c>
      <c r="Y32" s="33"/>
      <c r="Z32" s="33"/>
      <c r="AA32" s="33"/>
      <c r="AB32" s="33"/>
      <c r="AC32" s="33"/>
      <c r="AD32" s="33" t="s">
        <v>1010</v>
      </c>
      <c r="AE32" s="33" t="s">
        <v>1010</v>
      </c>
      <c r="AF32" s="33"/>
      <c r="AH32" s="41" t="s">
        <v>966</v>
      </c>
    </row>
    <row r="33" spans="1:34" x14ac:dyDescent="0.35">
      <c r="A33" s="13" t="s">
        <v>963</v>
      </c>
      <c r="B33" t="s">
        <v>921</v>
      </c>
      <c r="C33" t="s">
        <v>829</v>
      </c>
      <c r="D33" s="3" t="s">
        <v>33</v>
      </c>
      <c r="E33" s="3" t="s">
        <v>203</v>
      </c>
      <c r="F33" s="3" t="s">
        <v>13</v>
      </c>
      <c r="G33" s="3" t="s">
        <v>12</v>
      </c>
      <c r="H33" s="7">
        <v>4105</v>
      </c>
      <c r="I33" s="18" t="s">
        <v>209</v>
      </c>
      <c r="J33" s="3"/>
      <c r="K33" s="3" t="s">
        <v>638</v>
      </c>
      <c r="L33" s="3" t="s">
        <v>450</v>
      </c>
      <c r="M33" s="3" t="s">
        <v>451</v>
      </c>
      <c r="N33" s="32" t="s">
        <v>921</v>
      </c>
      <c r="O33" t="s">
        <v>1017</v>
      </c>
      <c r="P33" s="33"/>
      <c r="Q33" s="33"/>
      <c r="R33" s="33"/>
      <c r="S33" s="33"/>
      <c r="T33" s="33"/>
      <c r="U33" s="33" t="s">
        <v>1010</v>
      </c>
      <c r="V33" s="33"/>
      <c r="W33" s="33" t="s">
        <v>1010</v>
      </c>
      <c r="X33" s="33" t="s">
        <v>1010</v>
      </c>
      <c r="Y33" s="33"/>
      <c r="Z33" s="33"/>
      <c r="AA33" s="33"/>
      <c r="AB33" s="33"/>
      <c r="AC33" s="33"/>
      <c r="AD33" s="33" t="s">
        <v>1010</v>
      </c>
      <c r="AE33" s="33" t="s">
        <v>1010</v>
      </c>
      <c r="AF33" s="33"/>
      <c r="AH33" s="41" t="s">
        <v>972</v>
      </c>
    </row>
    <row r="34" spans="1:34" x14ac:dyDescent="0.35">
      <c r="A34" s="13" t="s">
        <v>976</v>
      </c>
      <c r="B34" t="s">
        <v>262</v>
      </c>
      <c r="C34" t="s">
        <v>831</v>
      </c>
      <c r="D34" s="3" t="s">
        <v>33</v>
      </c>
      <c r="E34" s="3" t="s">
        <v>252</v>
      </c>
      <c r="F34" s="3" t="s">
        <v>13</v>
      </c>
      <c r="G34" s="3" t="s">
        <v>103</v>
      </c>
      <c r="H34" s="7">
        <v>3730</v>
      </c>
      <c r="I34" s="18" t="s">
        <v>265</v>
      </c>
      <c r="K34" s="3" t="s">
        <v>49</v>
      </c>
      <c r="L34" s="3" t="s">
        <v>48</v>
      </c>
      <c r="M34" s="3" t="s">
        <v>50</v>
      </c>
      <c r="N34" s="32" t="s">
        <v>262</v>
      </c>
      <c r="O34" t="s">
        <v>831</v>
      </c>
      <c r="P34" s="33"/>
      <c r="Q34" s="33"/>
      <c r="R34" s="33"/>
      <c r="S34" s="33"/>
      <c r="T34" s="33" t="s">
        <v>1010</v>
      </c>
      <c r="U34" s="33"/>
      <c r="V34" s="33"/>
      <c r="W34" s="33" t="s">
        <v>1010</v>
      </c>
      <c r="X34" s="33"/>
      <c r="Y34" s="33"/>
      <c r="Z34" s="33"/>
      <c r="AA34" s="33"/>
      <c r="AB34" s="33"/>
      <c r="AC34" s="33"/>
      <c r="AD34" s="33"/>
      <c r="AE34" s="33"/>
      <c r="AF34" s="33"/>
      <c r="AH34" s="41" t="s">
        <v>953</v>
      </c>
    </row>
    <row r="35" spans="1:34" x14ac:dyDescent="0.35">
      <c r="A35" s="13" t="s">
        <v>947</v>
      </c>
      <c r="B35" t="s">
        <v>46</v>
      </c>
      <c r="C35" t="s">
        <v>825</v>
      </c>
      <c r="D35" s="3" t="s">
        <v>8</v>
      </c>
      <c r="E35" s="3" t="s">
        <v>47</v>
      </c>
      <c r="F35" s="3" t="s">
        <v>13</v>
      </c>
      <c r="G35" s="3" t="s">
        <v>51</v>
      </c>
      <c r="H35" s="7">
        <v>3010</v>
      </c>
      <c r="I35" s="18" t="s">
        <v>52</v>
      </c>
      <c r="K35" s="3" t="s">
        <v>554</v>
      </c>
      <c r="L35" s="3" t="s">
        <v>463</v>
      </c>
      <c r="M35" s="3" t="s">
        <v>464</v>
      </c>
      <c r="N35" s="32" t="s">
        <v>46</v>
      </c>
      <c r="O35" t="s">
        <v>825</v>
      </c>
      <c r="P35" s="33"/>
      <c r="Q35" s="33"/>
      <c r="R35" s="33" t="s">
        <v>1010</v>
      </c>
      <c r="S35" s="33"/>
      <c r="T35" s="33"/>
      <c r="U35" s="33"/>
      <c r="V35" s="33"/>
      <c r="W35" s="33"/>
      <c r="X35" s="33"/>
      <c r="Y35" s="33"/>
      <c r="Z35" s="33"/>
      <c r="AA35" s="33"/>
      <c r="AB35" s="33"/>
      <c r="AC35" s="33"/>
      <c r="AD35" s="33" t="s">
        <v>1010</v>
      </c>
      <c r="AE35" s="33"/>
      <c r="AF35" s="33"/>
      <c r="AH35" s="41" t="s">
        <v>968</v>
      </c>
    </row>
    <row r="36" spans="1:34" x14ac:dyDescent="0.35">
      <c r="A36" s="13" t="s">
        <v>950</v>
      </c>
      <c r="B36" t="s">
        <v>226</v>
      </c>
      <c r="C36" t="s">
        <v>831</v>
      </c>
      <c r="D36" s="3" t="s">
        <v>8</v>
      </c>
      <c r="E36" s="3" t="s">
        <v>216</v>
      </c>
      <c r="F36" s="3" t="s">
        <v>13</v>
      </c>
      <c r="G36" s="3" t="s">
        <v>229</v>
      </c>
      <c r="H36" s="9">
        <v>3740</v>
      </c>
      <c r="I36" s="18" t="s">
        <v>230</v>
      </c>
      <c r="K36" s="3" t="s">
        <v>627</v>
      </c>
      <c r="L36" s="3" t="s">
        <v>585</v>
      </c>
      <c r="M36" s="3" t="s">
        <v>586</v>
      </c>
      <c r="N36" s="32" t="s">
        <v>226</v>
      </c>
      <c r="O36" t="s">
        <v>831</v>
      </c>
      <c r="P36" s="33"/>
      <c r="Q36" s="33"/>
      <c r="R36" s="33"/>
      <c r="S36" s="33"/>
      <c r="T36" s="33"/>
      <c r="U36" s="33"/>
      <c r="V36" s="33"/>
      <c r="W36" s="33"/>
      <c r="X36" s="33"/>
      <c r="Y36" s="33"/>
      <c r="Z36" s="123" t="s">
        <v>1010</v>
      </c>
      <c r="AA36" s="33"/>
      <c r="AB36" s="33"/>
      <c r="AC36" s="33"/>
      <c r="AD36" s="33"/>
      <c r="AE36" s="33"/>
      <c r="AF36" s="33"/>
      <c r="AH36" s="41" t="s">
        <v>950</v>
      </c>
    </row>
    <row r="37" spans="1:34" x14ac:dyDescent="0.35">
      <c r="A37" s="13"/>
      <c r="B37" s="26" t="s">
        <v>1003</v>
      </c>
      <c r="C37" t="s">
        <v>1005</v>
      </c>
      <c r="D37" s="3" t="s">
        <v>8</v>
      </c>
      <c r="E37" s="3">
        <v>4.9000000000000004</v>
      </c>
      <c r="F37" s="3" t="s">
        <v>13</v>
      </c>
      <c r="G37" s="3">
        <v>260</v>
      </c>
      <c r="H37" s="7">
        <v>3000</v>
      </c>
      <c r="I37" s="25">
        <v>0</v>
      </c>
      <c r="K37" s="3" t="s">
        <v>136</v>
      </c>
      <c r="L37" s="3" t="s">
        <v>245</v>
      </c>
      <c r="M37" s="3" t="s">
        <v>246</v>
      </c>
      <c r="N37" s="32" t="s">
        <v>1003</v>
      </c>
      <c r="O37" t="s">
        <v>1005</v>
      </c>
      <c r="P37" s="33"/>
      <c r="Q37" s="33"/>
      <c r="R37" s="33"/>
      <c r="S37" s="33"/>
      <c r="T37" s="33"/>
      <c r="U37" s="33"/>
      <c r="V37" s="33"/>
      <c r="W37" s="33"/>
      <c r="X37" s="33"/>
      <c r="Y37" s="33"/>
      <c r="Z37" s="33"/>
      <c r="AA37" s="33"/>
      <c r="AB37" s="33"/>
      <c r="AC37" s="33"/>
      <c r="AD37" s="33"/>
      <c r="AE37" s="33"/>
      <c r="AF37" s="33"/>
      <c r="AH37" s="41"/>
    </row>
    <row r="38" spans="1:34" x14ac:dyDescent="0.35">
      <c r="A38" s="13" t="s">
        <v>969</v>
      </c>
      <c r="B38" t="s">
        <v>328</v>
      </c>
      <c r="C38" t="s">
        <v>829</v>
      </c>
      <c r="D38" s="3" t="s">
        <v>8</v>
      </c>
      <c r="E38" s="3" t="s">
        <v>323</v>
      </c>
      <c r="F38" s="3" t="s">
        <v>304</v>
      </c>
      <c r="G38" s="3" t="s">
        <v>331</v>
      </c>
      <c r="H38" s="7">
        <v>4105</v>
      </c>
      <c r="I38" s="18" t="s">
        <v>332</v>
      </c>
      <c r="K38" s="3"/>
      <c r="L38" s="3"/>
      <c r="M38" s="3"/>
      <c r="N38" s="32" t="s">
        <v>328</v>
      </c>
      <c r="O38" t="s">
        <v>829</v>
      </c>
      <c r="P38" s="33" t="s">
        <v>1010</v>
      </c>
      <c r="Q38" s="33" t="s">
        <v>1010</v>
      </c>
      <c r="R38" s="33" t="s">
        <v>1010</v>
      </c>
      <c r="S38" s="33"/>
      <c r="T38" s="33"/>
      <c r="U38" s="33"/>
      <c r="V38" s="33"/>
      <c r="W38" s="33"/>
      <c r="X38" s="33"/>
      <c r="Y38" s="33"/>
      <c r="Z38" s="33"/>
      <c r="AA38" s="33"/>
      <c r="AB38" s="33"/>
      <c r="AC38" s="33"/>
      <c r="AD38" s="33"/>
      <c r="AE38" s="33"/>
      <c r="AF38" s="33"/>
      <c r="AH38" s="41" t="s">
        <v>957</v>
      </c>
    </row>
    <row r="39" spans="1:34" x14ac:dyDescent="0.35">
      <c r="A39" s="13" t="s">
        <v>955</v>
      </c>
      <c r="B39" t="s">
        <v>191</v>
      </c>
      <c r="C39" t="s">
        <v>829</v>
      </c>
      <c r="D39" s="3" t="s">
        <v>33</v>
      </c>
      <c r="E39" s="3" t="s">
        <v>187</v>
      </c>
      <c r="F39" s="3" t="s">
        <v>13</v>
      </c>
      <c r="G39" s="3" t="s">
        <v>66</v>
      </c>
      <c r="H39" s="7">
        <v>4105</v>
      </c>
      <c r="I39" s="18" t="s">
        <v>134</v>
      </c>
      <c r="K39" s="3" t="s">
        <v>84</v>
      </c>
      <c r="L39" s="3" t="s">
        <v>88</v>
      </c>
      <c r="M39" s="3" t="s">
        <v>89</v>
      </c>
      <c r="N39" s="32" t="s">
        <v>191</v>
      </c>
      <c r="O39" t="s">
        <v>1017</v>
      </c>
      <c r="P39" s="33"/>
      <c r="Q39" s="33"/>
      <c r="R39" s="33"/>
      <c r="S39" s="33" t="s">
        <v>1010</v>
      </c>
      <c r="T39" s="33"/>
      <c r="U39" s="33"/>
      <c r="V39" s="33"/>
      <c r="W39" s="33"/>
      <c r="X39" s="33" t="s">
        <v>1010</v>
      </c>
      <c r="Y39" s="33"/>
      <c r="Z39" s="33"/>
      <c r="AA39" s="33"/>
      <c r="AB39" s="33"/>
      <c r="AC39" s="33"/>
      <c r="AD39" s="33"/>
      <c r="AE39" s="33" t="s">
        <v>1010</v>
      </c>
      <c r="AF39" s="33"/>
      <c r="AH39" s="41" t="s">
        <v>969</v>
      </c>
    </row>
    <row r="40" spans="1:34" x14ac:dyDescent="0.35">
      <c r="A40" s="13" t="s">
        <v>903</v>
      </c>
      <c r="B40" t="s">
        <v>143</v>
      </c>
      <c r="C40" t="s">
        <v>831</v>
      </c>
      <c r="D40" s="3" t="s">
        <v>8</v>
      </c>
      <c r="E40" s="3" t="s">
        <v>144</v>
      </c>
      <c r="F40" s="3" t="s">
        <v>13</v>
      </c>
      <c r="G40" s="3" t="s">
        <v>147</v>
      </c>
      <c r="H40" s="7">
        <v>2970</v>
      </c>
      <c r="I40" s="18" t="s">
        <v>148</v>
      </c>
      <c r="K40" s="3" t="s">
        <v>347</v>
      </c>
      <c r="L40" s="3" t="s">
        <v>311</v>
      </c>
      <c r="M40" s="3" t="s">
        <v>313</v>
      </c>
      <c r="N40" s="32" t="s">
        <v>143</v>
      </c>
      <c r="O40" t="s">
        <v>831</v>
      </c>
      <c r="P40" s="33"/>
      <c r="Q40" s="33"/>
      <c r="R40" s="33"/>
      <c r="S40" s="33"/>
      <c r="T40" s="33"/>
      <c r="U40" s="33"/>
      <c r="V40" s="33"/>
      <c r="W40" s="33"/>
      <c r="X40" s="33"/>
      <c r="Y40" s="33"/>
      <c r="Z40" s="33"/>
      <c r="AA40" s="33"/>
      <c r="AB40" s="33"/>
      <c r="AC40" s="33"/>
      <c r="AD40" s="33" t="s">
        <v>1010</v>
      </c>
      <c r="AE40" s="33"/>
      <c r="AF40" s="33"/>
      <c r="AH40" s="41" t="s">
        <v>903</v>
      </c>
    </row>
    <row r="41" spans="1:34" x14ac:dyDescent="0.35">
      <c r="A41" s="13" t="s">
        <v>950</v>
      </c>
      <c r="B41" t="s">
        <v>949</v>
      </c>
      <c r="C41" t="s">
        <v>829</v>
      </c>
      <c r="D41" s="3" t="s">
        <v>8</v>
      </c>
      <c r="E41" s="3" t="s">
        <v>299</v>
      </c>
      <c r="F41" s="3" t="s">
        <v>304</v>
      </c>
      <c r="G41" s="3" t="s">
        <v>308</v>
      </c>
      <c r="H41" s="7">
        <v>4105</v>
      </c>
      <c r="I41" s="18" t="s">
        <v>309</v>
      </c>
      <c r="K41" s="3" t="s">
        <v>18</v>
      </c>
      <c r="L41" s="3" t="s">
        <v>22</v>
      </c>
      <c r="M41" s="3" t="s">
        <v>17</v>
      </c>
      <c r="N41" s="32" t="s">
        <v>949</v>
      </c>
      <c r="O41" t="s">
        <v>1017</v>
      </c>
      <c r="P41" s="33"/>
      <c r="Q41" s="33"/>
      <c r="R41" s="33"/>
      <c r="S41" s="33"/>
      <c r="T41" s="33"/>
      <c r="U41" s="33"/>
      <c r="V41" s="33"/>
      <c r="W41" s="33"/>
      <c r="X41" s="33"/>
      <c r="Y41" s="33"/>
      <c r="Z41" s="123" t="s">
        <v>1010</v>
      </c>
      <c r="AA41" s="33"/>
      <c r="AB41" s="33"/>
      <c r="AC41" s="33"/>
      <c r="AD41" s="33"/>
      <c r="AE41" s="33"/>
      <c r="AF41" s="33"/>
      <c r="AH41" s="41" t="s">
        <v>950</v>
      </c>
    </row>
    <row r="42" spans="1:34" x14ac:dyDescent="0.35">
      <c r="A42" s="13" t="s">
        <v>951</v>
      </c>
      <c r="B42" t="s">
        <v>768</v>
      </c>
      <c r="C42" t="s">
        <v>831</v>
      </c>
      <c r="D42" s="3" t="s">
        <v>8</v>
      </c>
      <c r="E42" s="3" t="s">
        <v>74</v>
      </c>
      <c r="F42" s="3" t="s">
        <v>13</v>
      </c>
      <c r="G42" s="3" t="s">
        <v>80</v>
      </c>
      <c r="H42" s="7">
        <v>3630</v>
      </c>
      <c r="I42" s="18" t="s">
        <v>81</v>
      </c>
      <c r="K42" s="3" t="s">
        <v>79</v>
      </c>
      <c r="L42" s="3" t="s">
        <v>83</v>
      </c>
      <c r="M42" s="3" t="s">
        <v>84</v>
      </c>
      <c r="N42" s="32" t="s">
        <v>768</v>
      </c>
      <c r="O42" t="s">
        <v>831</v>
      </c>
      <c r="P42" s="33"/>
      <c r="Q42" s="33"/>
      <c r="R42" s="33"/>
      <c r="S42" s="33"/>
      <c r="T42" s="33"/>
      <c r="U42" s="33"/>
      <c r="V42" s="33"/>
      <c r="W42" s="33" t="s">
        <v>1010</v>
      </c>
      <c r="X42" s="33"/>
      <c r="Y42" s="33"/>
      <c r="Z42" s="33"/>
      <c r="AA42" s="33"/>
      <c r="AB42" s="33"/>
      <c r="AC42" s="33"/>
      <c r="AD42" s="33"/>
      <c r="AE42" s="33"/>
      <c r="AF42" s="33"/>
      <c r="AH42" s="41" t="s">
        <v>951</v>
      </c>
    </row>
    <row r="43" spans="1:34" x14ac:dyDescent="0.35">
      <c r="A43" s="13" t="s">
        <v>903</v>
      </c>
      <c r="B43" t="s">
        <v>938</v>
      </c>
      <c r="C43" t="s">
        <v>830</v>
      </c>
      <c r="D43" s="3" t="s">
        <v>8</v>
      </c>
      <c r="E43" s="3" t="s">
        <v>114</v>
      </c>
      <c r="F43" s="3" t="s">
        <v>13</v>
      </c>
      <c r="G43" s="3" t="s">
        <v>85</v>
      </c>
      <c r="H43" s="9">
        <v>3190</v>
      </c>
      <c r="I43" s="18" t="s">
        <v>118</v>
      </c>
      <c r="K43" s="3" t="s">
        <v>11</v>
      </c>
      <c r="L43" s="3" t="s">
        <v>10</v>
      </c>
      <c r="M43" s="3" t="s">
        <v>11</v>
      </c>
      <c r="N43" s="32" t="s">
        <v>938</v>
      </c>
      <c r="O43" t="s">
        <v>830</v>
      </c>
      <c r="P43" s="33"/>
      <c r="Q43" s="33"/>
      <c r="R43" s="33"/>
      <c r="S43" s="33"/>
      <c r="T43" s="33"/>
      <c r="U43" s="33"/>
      <c r="V43" s="33"/>
      <c r="W43" s="33"/>
      <c r="X43" s="33"/>
      <c r="Y43" s="33"/>
      <c r="Z43" s="33"/>
      <c r="AA43" s="33"/>
      <c r="AB43" s="33"/>
      <c r="AC43" s="33"/>
      <c r="AD43" s="33" t="s">
        <v>1010</v>
      </c>
      <c r="AE43" s="33"/>
      <c r="AF43" s="33"/>
      <c r="AH43" s="41" t="s">
        <v>903</v>
      </c>
    </row>
    <row r="44" spans="1:34" x14ac:dyDescent="0.35">
      <c r="A44" s="13"/>
      <c r="B44" t="s">
        <v>40</v>
      </c>
      <c r="C44" t="s">
        <v>828</v>
      </c>
      <c r="D44" s="3" t="s">
        <v>8</v>
      </c>
      <c r="E44" s="3" t="s">
        <v>41</v>
      </c>
      <c r="F44" s="3" t="s">
        <v>13</v>
      </c>
      <c r="G44" s="3" t="s">
        <v>44</v>
      </c>
      <c r="H44" s="44">
        <v>2980</v>
      </c>
      <c r="I44" s="18" t="s">
        <v>45</v>
      </c>
      <c r="K44" s="3" t="s">
        <v>324</v>
      </c>
      <c r="L44" s="3" t="s">
        <v>260</v>
      </c>
      <c r="M44" s="3" t="s">
        <v>253</v>
      </c>
      <c r="N44" s="32" t="s">
        <v>40</v>
      </c>
      <c r="O44" t="s">
        <v>828</v>
      </c>
      <c r="P44" s="33"/>
      <c r="Q44" s="33"/>
      <c r="R44" s="33"/>
      <c r="S44" s="33"/>
      <c r="T44" s="33"/>
      <c r="U44" s="33"/>
      <c r="V44" s="33"/>
      <c r="W44" s="33"/>
      <c r="X44" s="33"/>
      <c r="Y44" s="33"/>
      <c r="Z44" s="33"/>
      <c r="AA44" s="33"/>
      <c r="AB44" s="33"/>
      <c r="AC44" s="33"/>
      <c r="AD44" s="33"/>
      <c r="AE44" s="33"/>
      <c r="AF44" s="33"/>
      <c r="AH44" s="41"/>
    </row>
    <row r="45" spans="1:34" x14ac:dyDescent="0.35">
      <c r="A45" s="13"/>
      <c r="B45" s="109" t="s">
        <v>939</v>
      </c>
      <c r="C45" s="109" t="s">
        <v>833</v>
      </c>
      <c r="D45" s="110" t="s">
        <v>8</v>
      </c>
      <c r="E45" s="110" t="s">
        <v>138</v>
      </c>
      <c r="F45" s="110" t="s">
        <v>13</v>
      </c>
      <c r="G45" s="110" t="s">
        <v>141</v>
      </c>
      <c r="H45" s="45">
        <v>4229</v>
      </c>
      <c r="I45" s="18" t="s">
        <v>142</v>
      </c>
      <c r="K45" s="3" t="s">
        <v>37</v>
      </c>
      <c r="L45" s="3" t="s">
        <v>42</v>
      </c>
      <c r="M45" s="3" t="s">
        <v>43</v>
      </c>
      <c r="N45" s="32" t="s">
        <v>939</v>
      </c>
      <c r="O45" s="109" t="s">
        <v>833</v>
      </c>
      <c r="P45" s="33"/>
      <c r="Q45" s="33"/>
      <c r="R45" s="33"/>
      <c r="S45" s="33"/>
      <c r="T45" s="33"/>
      <c r="U45" s="33"/>
      <c r="V45" s="33"/>
      <c r="W45" s="33"/>
      <c r="X45" s="33"/>
      <c r="Y45" s="33"/>
      <c r="Z45" s="33"/>
      <c r="AA45" s="33"/>
      <c r="AB45" s="33"/>
      <c r="AC45" s="33"/>
      <c r="AD45" s="33"/>
      <c r="AE45" s="33"/>
      <c r="AF45" s="33"/>
      <c r="AH45" s="41"/>
    </row>
    <row r="46" spans="1:34" ht="16" thickBot="1" x14ac:dyDescent="0.4">
      <c r="A46" s="14" t="s">
        <v>948</v>
      </c>
      <c r="B46" s="16" t="s">
        <v>527</v>
      </c>
      <c r="C46" s="16" t="s">
        <v>426</v>
      </c>
      <c r="D46" s="17" t="s">
        <v>33</v>
      </c>
      <c r="E46" s="17" t="s">
        <v>528</v>
      </c>
      <c r="F46" s="17" t="s">
        <v>482</v>
      </c>
      <c r="G46" s="17" t="s">
        <v>529</v>
      </c>
      <c r="H46" s="46">
        <v>2240</v>
      </c>
      <c r="I46" s="19" t="s">
        <v>63</v>
      </c>
      <c r="K46" s="3" t="s">
        <v>65</v>
      </c>
      <c r="L46" s="3" t="s">
        <v>139</v>
      </c>
      <c r="M46" s="3" t="s">
        <v>140</v>
      </c>
      <c r="N46" s="32" t="s">
        <v>527</v>
      </c>
      <c r="O46" s="16" t="s">
        <v>426</v>
      </c>
      <c r="P46" s="33"/>
      <c r="Q46" s="33"/>
      <c r="R46" s="33" t="s">
        <v>1010</v>
      </c>
      <c r="S46" s="33"/>
      <c r="T46" s="33"/>
      <c r="U46" s="33"/>
      <c r="V46" s="33"/>
      <c r="W46" s="33"/>
      <c r="X46" s="33"/>
      <c r="Y46" s="33" t="s">
        <v>1010</v>
      </c>
      <c r="Z46" s="33"/>
      <c r="AA46" s="33"/>
      <c r="AB46" s="33"/>
      <c r="AC46" s="33"/>
      <c r="AD46" s="33"/>
      <c r="AE46" s="33"/>
      <c r="AF46" s="33"/>
      <c r="AH46" s="41" t="s">
        <v>950</v>
      </c>
    </row>
  </sheetData>
  <sortState xmlns:xlrd2="http://schemas.microsoft.com/office/spreadsheetml/2017/richdata2" ref="A3:AH46">
    <sortCondition ref="AB3:AB46"/>
    <sortCondition ref="B3:B46"/>
  </sortState>
  <mergeCells count="1">
    <mergeCell ref="A1:O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833E-2AF8-4BB5-AE5D-D92A4F49635D}">
  <dimension ref="A1:AI46"/>
  <sheetViews>
    <sheetView topLeftCell="G1" workbookViewId="0">
      <selection activeCell="H3" sqref="H3"/>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36" t="s">
        <v>952</v>
      </c>
      <c r="T2" s="36" t="s">
        <v>974</v>
      </c>
      <c r="U2" s="36" t="s">
        <v>1008</v>
      </c>
      <c r="V2" s="36" t="s">
        <v>965</v>
      </c>
      <c r="W2" s="36" t="s">
        <v>951</v>
      </c>
      <c r="X2" s="36" t="s">
        <v>1009</v>
      </c>
      <c r="Y2" s="36" t="s">
        <v>904</v>
      </c>
      <c r="Z2" s="121" t="s">
        <v>950</v>
      </c>
      <c r="AA2" s="47" t="s">
        <v>1016</v>
      </c>
      <c r="AB2" s="36" t="s">
        <v>1014</v>
      </c>
      <c r="AC2" s="36" t="s">
        <v>1015</v>
      </c>
      <c r="AE2" s="36" t="s">
        <v>903</v>
      </c>
      <c r="AF2" s="36" t="s">
        <v>944</v>
      </c>
      <c r="AG2" s="36" t="s">
        <v>946</v>
      </c>
      <c r="AI2" s="40" t="s">
        <v>981</v>
      </c>
    </row>
    <row r="3" spans="1:35" x14ac:dyDescent="0.35">
      <c r="A3" s="13" t="s">
        <v>953</v>
      </c>
      <c r="B3" t="s">
        <v>275</v>
      </c>
      <c r="C3" t="s">
        <v>829</v>
      </c>
      <c r="D3" s="3" t="s">
        <v>8</v>
      </c>
      <c r="E3" s="3" t="s">
        <v>276</v>
      </c>
      <c r="F3" s="3" t="s">
        <v>13</v>
      </c>
      <c r="G3" s="3" t="s">
        <v>280</v>
      </c>
      <c r="H3" s="72">
        <v>4105</v>
      </c>
      <c r="I3" s="3" t="s">
        <v>281</v>
      </c>
      <c r="K3" s="3" t="s">
        <v>101</v>
      </c>
      <c r="L3" s="3" t="s">
        <v>106</v>
      </c>
      <c r="M3" s="3" t="s">
        <v>107</v>
      </c>
      <c r="N3" s="32" t="s">
        <v>275</v>
      </c>
      <c r="O3" t="s">
        <v>1012</v>
      </c>
      <c r="P3" s="42" t="s">
        <v>1013</v>
      </c>
      <c r="Q3" s="51"/>
      <c r="R3" s="51"/>
      <c r="S3" s="34" t="s">
        <v>1010</v>
      </c>
      <c r="T3" s="34"/>
      <c r="U3" s="34"/>
      <c r="V3" s="34"/>
      <c r="W3" s="34"/>
      <c r="X3" s="34"/>
      <c r="Y3" s="34"/>
      <c r="Z3" s="122" t="s">
        <v>1010</v>
      </c>
      <c r="AA3" s="76" t="s">
        <v>1010</v>
      </c>
      <c r="AB3" s="33"/>
      <c r="AC3" s="33"/>
      <c r="AE3" s="33"/>
      <c r="AF3" s="33"/>
      <c r="AG3" s="33" t="s">
        <v>1010</v>
      </c>
      <c r="AI3" s="41" t="s">
        <v>954</v>
      </c>
    </row>
    <row r="4" spans="1:35" s="146" customFormat="1" ht="16" x14ac:dyDescent="0.4">
      <c r="A4" s="13"/>
      <c r="D4" s="149" t="s">
        <v>1063</v>
      </c>
      <c r="E4" s="149" t="s">
        <v>1063</v>
      </c>
      <c r="F4" s="149" t="s">
        <v>1063</v>
      </c>
      <c r="G4" s="149" t="s">
        <v>1063</v>
      </c>
      <c r="H4" s="165">
        <v>3300</v>
      </c>
      <c r="I4" s="147" t="s">
        <v>1063</v>
      </c>
      <c r="K4" s="3"/>
      <c r="L4" s="3"/>
      <c r="M4" s="3"/>
      <c r="N4" s="148" t="s">
        <v>1073</v>
      </c>
      <c r="O4" s="148" t="s">
        <v>837</v>
      </c>
      <c r="P4" s="42"/>
      <c r="Q4" s="51"/>
      <c r="R4" s="51"/>
      <c r="S4" s="34"/>
      <c r="T4" s="34"/>
      <c r="U4" s="34"/>
      <c r="V4" s="34"/>
      <c r="W4" s="34"/>
      <c r="X4" s="34"/>
      <c r="Y4" s="34"/>
      <c r="Z4" s="122"/>
      <c r="AA4" s="76" t="s">
        <v>1076</v>
      </c>
      <c r="AB4" s="33"/>
      <c r="AC4" s="33"/>
      <c r="AE4" s="33"/>
      <c r="AF4" s="33"/>
      <c r="AG4" s="33"/>
      <c r="AI4" s="41"/>
    </row>
    <row r="5" spans="1:35" s="146" customFormat="1" ht="16" x14ac:dyDescent="0.4">
      <c r="A5" s="13"/>
      <c r="D5" s="147" t="s">
        <v>8</v>
      </c>
      <c r="E5" s="147" t="s">
        <v>59</v>
      </c>
      <c r="F5" s="147" t="s">
        <v>13</v>
      </c>
      <c r="G5" s="147" t="s">
        <v>66</v>
      </c>
      <c r="H5" s="165">
        <v>3940</v>
      </c>
      <c r="I5" s="147" t="s">
        <v>67</v>
      </c>
      <c r="K5" s="3"/>
      <c r="L5" s="3"/>
      <c r="M5" s="3"/>
      <c r="N5" s="148" t="s">
        <v>1074</v>
      </c>
      <c r="O5" s="148" t="s">
        <v>829</v>
      </c>
      <c r="P5" s="42"/>
      <c r="Q5" s="51"/>
      <c r="R5" s="51"/>
      <c r="S5" s="34"/>
      <c r="T5" s="34"/>
      <c r="U5" s="34"/>
      <c r="V5" s="34"/>
      <c r="W5" s="34"/>
      <c r="X5" s="34"/>
      <c r="Y5" s="34"/>
      <c r="Z5" s="122"/>
      <c r="AA5" s="76" t="s">
        <v>1076</v>
      </c>
      <c r="AB5" s="33"/>
      <c r="AC5" s="33"/>
      <c r="AE5" s="33"/>
      <c r="AF5" s="33"/>
      <c r="AG5" s="33"/>
      <c r="AI5" s="41"/>
    </row>
    <row r="6" spans="1:35" s="146" customFormat="1" ht="16" x14ac:dyDescent="0.4">
      <c r="A6" s="13"/>
      <c r="D6" s="149" t="s">
        <v>1063</v>
      </c>
      <c r="E6" s="149" t="s">
        <v>1063</v>
      </c>
      <c r="F6" s="149" t="s">
        <v>1063</v>
      </c>
      <c r="G6" s="149" t="s">
        <v>1063</v>
      </c>
      <c r="H6" s="165"/>
      <c r="I6" s="147" t="s">
        <v>1063</v>
      </c>
      <c r="K6" s="3"/>
      <c r="L6" s="3"/>
      <c r="M6" s="3"/>
      <c r="N6" s="148" t="s">
        <v>1075</v>
      </c>
      <c r="O6" s="148" t="s">
        <v>829</v>
      </c>
      <c r="P6" s="42"/>
      <c r="Q6" s="51"/>
      <c r="R6" s="51"/>
      <c r="S6" s="34"/>
      <c r="T6" s="34"/>
      <c r="U6" s="34"/>
      <c r="V6" s="34"/>
      <c r="W6" s="34"/>
      <c r="X6" s="34"/>
      <c r="Y6" s="34"/>
      <c r="Z6" s="122"/>
      <c r="AA6" s="76" t="s">
        <v>1076</v>
      </c>
      <c r="AB6" s="33"/>
      <c r="AC6" s="33"/>
      <c r="AE6" s="33"/>
      <c r="AF6" s="33"/>
      <c r="AG6" s="33"/>
      <c r="AI6" s="41"/>
    </row>
    <row r="7" spans="1:35" x14ac:dyDescent="0.35">
      <c r="A7" s="13" t="s">
        <v>950</v>
      </c>
      <c r="B7" t="s">
        <v>979</v>
      </c>
      <c r="C7" t="s">
        <v>837</v>
      </c>
      <c r="D7" s="3" t="s">
        <v>8</v>
      </c>
      <c r="E7" s="3" t="s">
        <v>553</v>
      </c>
      <c r="F7" s="3" t="s">
        <v>482</v>
      </c>
      <c r="G7" s="3" t="s">
        <v>250</v>
      </c>
      <c r="H7" s="7">
        <v>3300</v>
      </c>
      <c r="I7" s="3" t="s">
        <v>556</v>
      </c>
      <c r="K7" s="3" t="s">
        <v>464</v>
      </c>
      <c r="L7" s="3" t="s">
        <v>486</v>
      </c>
      <c r="M7" s="3" t="s">
        <v>487</v>
      </c>
      <c r="N7" s="32" t="s">
        <v>979</v>
      </c>
      <c r="O7" t="s">
        <v>1012</v>
      </c>
      <c r="P7" s="43" t="s">
        <v>1013</v>
      </c>
      <c r="Q7" s="52"/>
      <c r="R7" s="52"/>
      <c r="S7" s="33"/>
      <c r="T7" s="33"/>
      <c r="U7" s="33"/>
      <c r="V7" s="33"/>
      <c r="W7" s="33"/>
      <c r="X7" s="33"/>
      <c r="Y7" s="33"/>
      <c r="Z7" s="123" t="s">
        <v>1010</v>
      </c>
      <c r="AA7" s="33"/>
      <c r="AB7" s="33"/>
      <c r="AC7" s="33"/>
      <c r="AE7" s="33"/>
      <c r="AF7" s="33"/>
      <c r="AG7" s="33" t="s">
        <v>1010</v>
      </c>
      <c r="AI7" s="41" t="s">
        <v>946</v>
      </c>
    </row>
    <row r="8" spans="1:35" x14ac:dyDescent="0.35">
      <c r="A8" s="13" t="s">
        <v>975</v>
      </c>
      <c r="B8" t="s">
        <v>350</v>
      </c>
      <c r="C8" t="s">
        <v>825</v>
      </c>
      <c r="D8" s="3" t="s">
        <v>8</v>
      </c>
      <c r="E8" s="3" t="s">
        <v>346</v>
      </c>
      <c r="F8" s="3" t="s">
        <v>304</v>
      </c>
      <c r="G8" s="3" t="s">
        <v>351</v>
      </c>
      <c r="H8" s="7">
        <v>3470</v>
      </c>
      <c r="I8" s="110" t="s">
        <v>352</v>
      </c>
      <c r="K8" s="3" t="s">
        <v>75</v>
      </c>
      <c r="L8" s="3" t="s">
        <v>48</v>
      </c>
      <c r="M8" s="3" t="s">
        <v>50</v>
      </c>
      <c r="N8" s="32" t="s">
        <v>350</v>
      </c>
      <c r="O8" t="s">
        <v>825</v>
      </c>
      <c r="P8" s="43" t="s">
        <v>1010</v>
      </c>
      <c r="Q8" s="52"/>
      <c r="R8" s="52"/>
      <c r="S8" s="33"/>
      <c r="T8" s="33" t="s">
        <v>1010</v>
      </c>
      <c r="U8" s="33"/>
      <c r="V8" s="33" t="s">
        <v>1010</v>
      </c>
      <c r="W8" s="33"/>
      <c r="X8" s="33" t="s">
        <v>1010</v>
      </c>
      <c r="Y8" s="33"/>
      <c r="Z8" s="33"/>
      <c r="AA8" s="33"/>
      <c r="AB8" s="33"/>
      <c r="AC8" s="33"/>
      <c r="AE8" s="33" t="s">
        <v>1010</v>
      </c>
      <c r="AF8" s="33"/>
      <c r="AG8" s="33"/>
      <c r="AI8" s="41" t="s">
        <v>973</v>
      </c>
    </row>
    <row r="9" spans="1:35" x14ac:dyDescent="0.35">
      <c r="A9" s="13" t="s">
        <v>904</v>
      </c>
      <c r="B9" t="s">
        <v>812</v>
      </c>
      <c r="C9" t="s">
        <v>863</v>
      </c>
      <c r="D9" s="3" t="s">
        <v>33</v>
      </c>
      <c r="E9" s="3" t="s">
        <v>637</v>
      </c>
      <c r="F9" s="3" t="s">
        <v>639</v>
      </c>
      <c r="G9" s="3" t="s">
        <v>376</v>
      </c>
      <c r="H9" s="7">
        <v>2400</v>
      </c>
      <c r="I9" s="110" t="s">
        <v>640</v>
      </c>
      <c r="K9" s="3" t="s">
        <v>121</v>
      </c>
      <c r="L9" s="3" t="s">
        <v>120</v>
      </c>
      <c r="M9" s="3" t="s">
        <v>75</v>
      </c>
      <c r="N9" s="32" t="s">
        <v>812</v>
      </c>
      <c r="O9" t="s">
        <v>863</v>
      </c>
      <c r="P9" s="43"/>
      <c r="Q9" s="52"/>
      <c r="R9" s="52"/>
      <c r="S9" s="33"/>
      <c r="T9" s="33"/>
      <c r="U9" s="33"/>
      <c r="V9" s="33"/>
      <c r="W9" s="33"/>
      <c r="X9" s="33"/>
      <c r="Y9" s="33" t="s">
        <v>1010</v>
      </c>
      <c r="Z9" s="33"/>
      <c r="AA9" s="33"/>
      <c r="AB9" s="33"/>
      <c r="AC9" s="33"/>
      <c r="AE9" s="33"/>
      <c r="AF9" s="33"/>
      <c r="AG9" s="33"/>
      <c r="AI9" s="41" t="s">
        <v>951</v>
      </c>
    </row>
    <row r="10" spans="1:35" x14ac:dyDescent="0.35">
      <c r="A10" s="13" t="s">
        <v>946</v>
      </c>
      <c r="B10" t="s">
        <v>394</v>
      </c>
      <c r="C10" t="s">
        <v>837</v>
      </c>
      <c r="D10" s="3" t="s">
        <v>33</v>
      </c>
      <c r="E10" s="3" t="s">
        <v>395</v>
      </c>
      <c r="F10" s="3" t="s">
        <v>304</v>
      </c>
      <c r="G10" s="3" t="s">
        <v>397</v>
      </c>
      <c r="H10" s="7">
        <v>3300</v>
      </c>
      <c r="I10" s="110" t="s">
        <v>398</v>
      </c>
      <c r="K10" s="3" t="s">
        <v>464</v>
      </c>
      <c r="L10" s="3" t="s">
        <v>524</v>
      </c>
      <c r="M10" s="3" t="s">
        <v>525</v>
      </c>
      <c r="N10" s="86" t="s">
        <v>394</v>
      </c>
      <c r="O10" t="s">
        <v>1012</v>
      </c>
      <c r="P10" s="87" t="s">
        <v>1013</v>
      </c>
      <c r="Q10" s="52"/>
      <c r="R10" s="52"/>
      <c r="S10" s="33"/>
      <c r="T10" s="33"/>
      <c r="U10" s="33"/>
      <c r="V10" s="33"/>
      <c r="W10" s="33"/>
      <c r="X10" s="33"/>
      <c r="Y10" s="33"/>
      <c r="Z10" s="33"/>
      <c r="AA10" s="33"/>
      <c r="AB10" s="33"/>
      <c r="AC10" s="33"/>
      <c r="AE10" s="33"/>
      <c r="AF10" s="33"/>
      <c r="AG10" s="33" t="s">
        <v>1010</v>
      </c>
      <c r="AI10" s="41" t="s">
        <v>960</v>
      </c>
    </row>
    <row r="11" spans="1:35" ht="16" thickBot="1" x14ac:dyDescent="0.4">
      <c r="A11" s="13" t="s">
        <v>952</v>
      </c>
      <c r="B11" t="s">
        <v>630</v>
      </c>
      <c r="C11" t="s">
        <v>866</v>
      </c>
      <c r="D11" s="3" t="s">
        <v>33</v>
      </c>
      <c r="E11" s="3" t="s">
        <v>626</v>
      </c>
      <c r="F11" s="3" t="s">
        <v>482</v>
      </c>
      <c r="G11" s="3" t="s">
        <v>196</v>
      </c>
      <c r="H11" s="7">
        <v>3650</v>
      </c>
      <c r="I11" s="110" t="s">
        <v>631</v>
      </c>
      <c r="J11" s="16"/>
      <c r="K11" s="17" t="s">
        <v>75</v>
      </c>
      <c r="L11" s="17" t="s">
        <v>78</v>
      </c>
      <c r="M11" s="17" t="s">
        <v>79</v>
      </c>
      <c r="N11" s="88" t="s">
        <v>630</v>
      </c>
      <c r="O11" s="88" t="s">
        <v>866</v>
      </c>
      <c r="P11" s="89"/>
      <c r="Q11" s="52"/>
      <c r="R11" s="52"/>
      <c r="S11" s="33" t="s">
        <v>1010</v>
      </c>
      <c r="T11" s="33"/>
      <c r="U11" s="33"/>
      <c r="V11" s="33"/>
      <c r="W11" s="33"/>
      <c r="X11" s="33"/>
      <c r="Y11" s="33"/>
      <c r="Z11" s="33"/>
      <c r="AA11" s="33"/>
      <c r="AB11" s="33"/>
      <c r="AC11" s="33"/>
      <c r="AE11" s="33"/>
      <c r="AF11" s="33"/>
      <c r="AG11" s="33"/>
      <c r="AI11" s="41" t="s">
        <v>955</v>
      </c>
    </row>
    <row r="12" spans="1:35" x14ac:dyDescent="0.35">
      <c r="A12" s="13" t="s">
        <v>951</v>
      </c>
      <c r="B12" t="s">
        <v>774</v>
      </c>
      <c r="C12" t="s">
        <v>837</v>
      </c>
      <c r="D12" s="3" t="s">
        <v>33</v>
      </c>
      <c r="E12" s="3" t="s">
        <v>194</v>
      </c>
      <c r="F12" s="3" t="s">
        <v>13</v>
      </c>
      <c r="G12" s="3" t="s">
        <v>196</v>
      </c>
      <c r="H12" s="7">
        <v>3650</v>
      </c>
      <c r="I12" s="18" t="s">
        <v>197</v>
      </c>
      <c r="K12" s="3" t="s">
        <v>253</v>
      </c>
      <c r="L12" s="3" t="s">
        <v>263</v>
      </c>
      <c r="M12" s="3" t="s">
        <v>264</v>
      </c>
      <c r="N12" s="53" t="s">
        <v>774</v>
      </c>
      <c r="O12" t="s">
        <v>1012</v>
      </c>
      <c r="P12" s="34" t="s">
        <v>1013</v>
      </c>
      <c r="Q12" s="33"/>
      <c r="R12" s="33"/>
      <c r="S12" s="33"/>
      <c r="T12" s="33"/>
      <c r="U12" s="33"/>
      <c r="V12" s="33"/>
      <c r="W12" s="33" t="s">
        <v>1010</v>
      </c>
      <c r="X12" s="33"/>
      <c r="Y12" s="33"/>
      <c r="Z12" s="33"/>
      <c r="AA12" s="33"/>
      <c r="AB12" s="33"/>
      <c r="AC12" s="33"/>
      <c r="AE12" s="33"/>
      <c r="AF12" s="33"/>
      <c r="AG12" s="33"/>
      <c r="AI12" s="41"/>
    </row>
    <row r="13" spans="1:35" x14ac:dyDescent="0.35">
      <c r="A13" s="13" t="s">
        <v>966</v>
      </c>
      <c r="B13" t="s">
        <v>776</v>
      </c>
      <c r="C13" t="s">
        <v>839</v>
      </c>
      <c r="D13" s="3" t="s">
        <v>8</v>
      </c>
      <c r="E13" s="3" t="s">
        <v>216</v>
      </c>
      <c r="F13" s="3" t="s">
        <v>13</v>
      </c>
      <c r="G13" s="3" t="s">
        <v>181</v>
      </c>
      <c r="H13" s="9">
        <v>3830</v>
      </c>
      <c r="I13" s="18" t="s">
        <v>225</v>
      </c>
      <c r="K13" s="3" t="s">
        <v>218</v>
      </c>
      <c r="L13" s="3" t="s">
        <v>227</v>
      </c>
      <c r="M13" s="3" t="s">
        <v>228</v>
      </c>
      <c r="N13" s="32" t="s">
        <v>776</v>
      </c>
      <c r="O13" t="s">
        <v>839</v>
      </c>
      <c r="P13" s="33" t="s">
        <v>1010</v>
      </c>
      <c r="Q13" s="33" t="s">
        <v>1010</v>
      </c>
      <c r="R13" s="33"/>
      <c r="S13" s="33" t="s">
        <v>1010</v>
      </c>
      <c r="T13" s="33"/>
      <c r="U13" s="33"/>
      <c r="V13" s="33"/>
      <c r="W13" s="33"/>
      <c r="X13" s="33" t="s">
        <v>1011</v>
      </c>
      <c r="Y13" s="33"/>
      <c r="Z13" s="123" t="s">
        <v>1010</v>
      </c>
      <c r="AA13" s="33"/>
      <c r="AB13" s="33"/>
      <c r="AC13" s="33"/>
      <c r="AE13" s="33"/>
      <c r="AF13" s="33"/>
      <c r="AG13" s="33"/>
      <c r="AI13" s="41" t="s">
        <v>952</v>
      </c>
    </row>
    <row r="14" spans="1:35" x14ac:dyDescent="0.35">
      <c r="A14" s="13" t="s">
        <v>954</v>
      </c>
      <c r="B14" t="s">
        <v>632</v>
      </c>
      <c r="C14" t="s">
        <v>825</v>
      </c>
      <c r="D14" s="3" t="s">
        <v>33</v>
      </c>
      <c r="E14" s="3" t="s">
        <v>626</v>
      </c>
      <c r="F14" s="3" t="s">
        <v>482</v>
      </c>
      <c r="G14" s="3" t="s">
        <v>282</v>
      </c>
      <c r="H14" s="7">
        <v>2900</v>
      </c>
      <c r="I14" s="18" t="s">
        <v>633</v>
      </c>
      <c r="K14" s="3" t="s">
        <v>146</v>
      </c>
      <c r="L14" s="3" t="s">
        <v>145</v>
      </c>
      <c r="M14" s="3" t="s">
        <v>132</v>
      </c>
      <c r="N14" s="32" t="s">
        <v>632</v>
      </c>
      <c r="O14" t="s">
        <v>825</v>
      </c>
      <c r="P14" s="33"/>
      <c r="Q14" s="33"/>
      <c r="R14" s="33"/>
      <c r="S14" s="33" t="s">
        <v>1010</v>
      </c>
      <c r="T14" s="33"/>
      <c r="U14" s="33"/>
      <c r="V14" s="33"/>
      <c r="W14" s="33"/>
      <c r="X14" s="33"/>
      <c r="Y14" s="33"/>
      <c r="Z14" s="123" t="s">
        <v>1010</v>
      </c>
      <c r="AA14" s="33"/>
      <c r="AB14" s="33"/>
      <c r="AC14" s="33"/>
      <c r="AE14" s="33" t="s">
        <v>1010</v>
      </c>
      <c r="AF14" s="33"/>
      <c r="AG14" s="33"/>
      <c r="AI14" s="41" t="s">
        <v>977</v>
      </c>
    </row>
    <row r="15" spans="1:35" x14ac:dyDescent="0.35">
      <c r="A15" s="13" t="s">
        <v>974</v>
      </c>
      <c r="B15" t="s">
        <v>796</v>
      </c>
      <c r="C15" t="s">
        <v>831</v>
      </c>
      <c r="D15" s="3" t="s">
        <v>33</v>
      </c>
      <c r="E15" s="3" t="s">
        <v>528</v>
      </c>
      <c r="F15" s="3" t="s">
        <v>482</v>
      </c>
      <c r="G15" s="3" t="s">
        <v>545</v>
      </c>
      <c r="H15" s="7">
        <v>3240</v>
      </c>
      <c r="I15" s="18" t="s">
        <v>546</v>
      </c>
      <c r="K15" s="3" t="s">
        <v>28</v>
      </c>
      <c r="L15" s="3" t="s">
        <v>27</v>
      </c>
      <c r="M15" s="3" t="s">
        <v>29</v>
      </c>
      <c r="N15" s="32" t="s">
        <v>796</v>
      </c>
      <c r="O15" t="s">
        <v>831</v>
      </c>
      <c r="P15" s="33"/>
      <c r="Q15" s="33"/>
      <c r="R15" s="33"/>
      <c r="S15" s="33"/>
      <c r="T15" s="33" t="s">
        <v>1010</v>
      </c>
      <c r="U15" s="33"/>
      <c r="V15" s="33"/>
      <c r="W15" s="33"/>
      <c r="X15" s="33"/>
      <c r="Y15" s="33"/>
      <c r="Z15" s="33"/>
      <c r="AA15" s="33"/>
      <c r="AB15" s="33"/>
      <c r="AC15" s="33"/>
      <c r="AE15" s="33"/>
      <c r="AF15" s="33"/>
      <c r="AG15" s="33"/>
      <c r="AI15" s="41" t="s">
        <v>976</v>
      </c>
    </row>
    <row r="16" spans="1:35" x14ac:dyDescent="0.35">
      <c r="A16" s="13" t="s">
        <v>978</v>
      </c>
      <c r="B16" t="s">
        <v>25</v>
      </c>
      <c r="C16" t="s">
        <v>826</v>
      </c>
      <c r="D16" s="3" t="s">
        <v>8</v>
      </c>
      <c r="E16" s="3" t="s">
        <v>26</v>
      </c>
      <c r="F16" s="3" t="s">
        <v>13</v>
      </c>
      <c r="G16" s="3" t="s">
        <v>30</v>
      </c>
      <c r="H16" s="9">
        <v>3770</v>
      </c>
      <c r="I16" s="18" t="s">
        <v>31</v>
      </c>
      <c r="K16" s="3" t="s">
        <v>415</v>
      </c>
      <c r="L16" s="3" t="s">
        <v>183</v>
      </c>
      <c r="M16" s="3" t="s">
        <v>184</v>
      </c>
      <c r="N16" s="32" t="s">
        <v>25</v>
      </c>
      <c r="O16" t="s">
        <v>826</v>
      </c>
      <c r="P16" s="33"/>
      <c r="Q16" s="33"/>
      <c r="R16" s="33"/>
      <c r="S16" s="33" t="s">
        <v>1010</v>
      </c>
      <c r="T16" s="33" t="s">
        <v>1010</v>
      </c>
      <c r="U16" s="33"/>
      <c r="V16" s="33"/>
      <c r="W16" s="33"/>
      <c r="X16" s="33"/>
      <c r="Y16" s="33"/>
      <c r="Z16" s="123" t="s">
        <v>1010</v>
      </c>
      <c r="AA16" s="33"/>
      <c r="AB16" s="33"/>
      <c r="AC16" s="33"/>
      <c r="AE16" s="33" t="s">
        <v>1010</v>
      </c>
      <c r="AF16" s="33" t="s">
        <v>1010</v>
      </c>
      <c r="AG16" s="33" t="s">
        <v>1010</v>
      </c>
      <c r="AI16" s="41" t="s">
        <v>975</v>
      </c>
    </row>
    <row r="17" spans="1:35" x14ac:dyDescent="0.35">
      <c r="A17" s="13" t="s">
        <v>977</v>
      </c>
      <c r="B17" t="s">
        <v>779</v>
      </c>
      <c r="C17" t="s">
        <v>825</v>
      </c>
      <c r="D17" s="3" t="s">
        <v>8</v>
      </c>
      <c r="E17" s="3" t="s">
        <v>242</v>
      </c>
      <c r="F17" s="3" t="s">
        <v>13</v>
      </c>
      <c r="G17" s="3" t="s">
        <v>213</v>
      </c>
      <c r="H17" s="9">
        <v>3300</v>
      </c>
      <c r="I17" s="18" t="s">
        <v>247</v>
      </c>
      <c r="K17" s="3" t="s">
        <v>17</v>
      </c>
      <c r="L17" s="3" t="s">
        <v>16</v>
      </c>
      <c r="M17" s="3" t="s">
        <v>18</v>
      </c>
      <c r="N17" s="32" t="s">
        <v>779</v>
      </c>
      <c r="O17" t="s">
        <v>825</v>
      </c>
      <c r="P17" s="33" t="s">
        <v>1010</v>
      </c>
      <c r="Q17" s="33" t="s">
        <v>1010</v>
      </c>
      <c r="R17" s="33" t="s">
        <v>1010</v>
      </c>
      <c r="S17" s="33"/>
      <c r="T17" s="33"/>
      <c r="U17" s="33"/>
      <c r="V17" s="33"/>
      <c r="W17" s="33" t="s">
        <v>1010</v>
      </c>
      <c r="X17" s="33"/>
      <c r="Y17" s="33"/>
      <c r="Z17" s="33"/>
      <c r="AA17" s="33"/>
      <c r="AB17" s="33"/>
      <c r="AC17" s="33"/>
      <c r="AE17" s="33"/>
      <c r="AF17" s="33" t="s">
        <v>1010</v>
      </c>
      <c r="AG17" s="33"/>
      <c r="AI17" s="41" t="s">
        <v>958</v>
      </c>
    </row>
    <row r="18" spans="1:35" x14ac:dyDescent="0.35">
      <c r="A18" s="13" t="s">
        <v>960</v>
      </c>
      <c r="B18" t="s">
        <v>770</v>
      </c>
      <c r="C18" t="s">
        <v>831</v>
      </c>
      <c r="D18" s="3" t="s">
        <v>8</v>
      </c>
      <c r="E18" s="3" t="s">
        <v>119</v>
      </c>
      <c r="F18" s="3" t="s">
        <v>13</v>
      </c>
      <c r="G18" s="3" t="s">
        <v>122</v>
      </c>
      <c r="H18" s="9">
        <v>4460</v>
      </c>
      <c r="I18" s="18" t="s">
        <v>123</v>
      </c>
      <c r="J18" s="109"/>
      <c r="K18" s="110" t="s">
        <v>347</v>
      </c>
      <c r="L18" s="110" t="s">
        <v>358</v>
      </c>
      <c r="M18" s="110" t="s">
        <v>359</v>
      </c>
      <c r="N18" s="32" t="s">
        <v>770</v>
      </c>
      <c r="O18" s="109" t="s">
        <v>831</v>
      </c>
      <c r="P18" s="33"/>
      <c r="Q18" s="33"/>
      <c r="R18" s="33"/>
      <c r="S18" s="33"/>
      <c r="T18" s="33"/>
      <c r="U18" s="33"/>
      <c r="V18" s="33"/>
      <c r="W18" s="33"/>
      <c r="X18" s="33"/>
      <c r="Y18" s="33"/>
      <c r="Z18" s="123" t="s">
        <v>1010</v>
      </c>
      <c r="AA18" s="33"/>
      <c r="AB18" s="33"/>
      <c r="AC18" s="33"/>
      <c r="AE18" s="33" t="s">
        <v>1010</v>
      </c>
      <c r="AF18" s="33"/>
      <c r="AG18" s="33"/>
      <c r="AI18" s="41" t="s">
        <v>903</v>
      </c>
    </row>
    <row r="19" spans="1:35" x14ac:dyDescent="0.35">
      <c r="A19" s="13"/>
      <c r="B19" s="26" t="s">
        <v>1004</v>
      </c>
      <c r="C19" t="s">
        <v>825</v>
      </c>
      <c r="D19" s="3" t="s">
        <v>8</v>
      </c>
      <c r="E19" s="3">
        <v>2.5</v>
      </c>
      <c r="F19" s="3" t="s">
        <v>482</v>
      </c>
      <c r="G19" s="3">
        <v>25</v>
      </c>
      <c r="H19" s="7">
        <v>3090</v>
      </c>
      <c r="I19" s="25">
        <v>0.29849999999999999</v>
      </c>
      <c r="K19" s="3" t="s">
        <v>107</v>
      </c>
      <c r="L19" s="3" t="s">
        <v>192</v>
      </c>
      <c r="M19" s="3" t="s">
        <v>193</v>
      </c>
      <c r="N19" s="32" t="s">
        <v>1004</v>
      </c>
      <c r="O19" t="s">
        <v>825</v>
      </c>
      <c r="P19" s="33"/>
      <c r="Q19" s="33"/>
      <c r="R19" s="33"/>
      <c r="S19" s="33"/>
      <c r="T19" s="33"/>
      <c r="U19" s="33"/>
      <c r="V19" s="33"/>
      <c r="W19" s="33"/>
      <c r="X19" s="33"/>
      <c r="Y19" s="33"/>
      <c r="Z19" s="33"/>
      <c r="AA19" s="33"/>
      <c r="AB19" s="33"/>
      <c r="AC19" s="33"/>
      <c r="AE19" s="33"/>
      <c r="AF19" s="33" t="s">
        <v>1010</v>
      </c>
      <c r="AG19" s="33"/>
      <c r="AI19" s="41" t="s">
        <v>956</v>
      </c>
    </row>
    <row r="20" spans="1:35" x14ac:dyDescent="0.35">
      <c r="A20" s="13" t="s">
        <v>968</v>
      </c>
      <c r="B20" t="s">
        <v>341</v>
      </c>
      <c r="C20" t="s">
        <v>837</v>
      </c>
      <c r="D20" s="3" t="s">
        <v>8</v>
      </c>
      <c r="E20" s="3" t="s">
        <v>337</v>
      </c>
      <c r="F20" s="3" t="s">
        <v>304</v>
      </c>
      <c r="G20" s="3" t="s">
        <v>90</v>
      </c>
      <c r="H20" s="9">
        <v>3300</v>
      </c>
      <c r="I20" s="18" t="s">
        <v>344</v>
      </c>
      <c r="K20" s="3" t="s">
        <v>324</v>
      </c>
      <c r="L20" s="3" t="s">
        <v>329</v>
      </c>
      <c r="M20" s="3" t="s">
        <v>330</v>
      </c>
      <c r="N20" s="32" t="s">
        <v>341</v>
      </c>
      <c r="O20" t="s">
        <v>1012</v>
      </c>
      <c r="P20" s="33" t="s">
        <v>1013</v>
      </c>
      <c r="Q20" s="33" t="s">
        <v>1010</v>
      </c>
      <c r="R20" s="33"/>
      <c r="S20" s="33"/>
      <c r="T20" s="33"/>
      <c r="U20" s="33"/>
      <c r="V20" s="33"/>
      <c r="W20" s="33"/>
      <c r="X20" s="33"/>
      <c r="Y20" s="33"/>
      <c r="Z20" s="33"/>
      <c r="AA20" s="33"/>
      <c r="AB20" s="33"/>
      <c r="AC20" s="33"/>
      <c r="AE20" s="33"/>
      <c r="AF20" s="33"/>
      <c r="AG20" s="33"/>
      <c r="AI20" s="41" t="s">
        <v>904</v>
      </c>
    </row>
    <row r="21" spans="1:35" x14ac:dyDescent="0.35">
      <c r="A21" s="13" t="s">
        <v>903</v>
      </c>
      <c r="B21" t="s">
        <v>73</v>
      </c>
      <c r="C21" t="s">
        <v>832</v>
      </c>
      <c r="D21" s="3" t="s">
        <v>8</v>
      </c>
      <c r="E21" s="3" t="s">
        <v>74</v>
      </c>
      <c r="F21" s="3" t="s">
        <v>13</v>
      </c>
      <c r="G21" s="3" t="s">
        <v>76</v>
      </c>
      <c r="H21" s="7">
        <v>3350</v>
      </c>
      <c r="I21" s="18" t="s">
        <v>77</v>
      </c>
      <c r="K21" s="3" t="s">
        <v>159</v>
      </c>
      <c r="L21" s="3" t="s">
        <v>207</v>
      </c>
      <c r="M21" s="3" t="s">
        <v>208</v>
      </c>
      <c r="N21" s="32" t="s">
        <v>73</v>
      </c>
      <c r="O21" t="s">
        <v>832</v>
      </c>
      <c r="P21" s="33" t="s">
        <v>1013</v>
      </c>
      <c r="Q21" s="33"/>
      <c r="R21" s="33"/>
      <c r="S21" s="33"/>
      <c r="T21" s="33"/>
      <c r="U21" s="33"/>
      <c r="V21" s="33"/>
      <c r="W21" s="33"/>
      <c r="X21" s="33"/>
      <c r="Y21" s="33"/>
      <c r="Z21" s="33"/>
      <c r="AA21" s="33"/>
      <c r="AB21" s="33"/>
      <c r="AC21" s="33"/>
      <c r="AE21" s="33" t="s">
        <v>1010</v>
      </c>
      <c r="AF21" s="33"/>
      <c r="AG21" s="33"/>
      <c r="AI21" s="41" t="s">
        <v>962</v>
      </c>
    </row>
    <row r="22" spans="1:35" x14ac:dyDescent="0.35">
      <c r="A22" s="13" t="s">
        <v>956</v>
      </c>
      <c r="B22" t="s">
        <v>105</v>
      </c>
      <c r="C22" t="s">
        <v>831</v>
      </c>
      <c r="D22" s="3" t="s">
        <v>8</v>
      </c>
      <c r="E22" s="3" t="s">
        <v>99</v>
      </c>
      <c r="F22" s="3" t="s">
        <v>13</v>
      </c>
      <c r="G22" s="3" t="s">
        <v>108</v>
      </c>
      <c r="H22" s="9">
        <v>4120</v>
      </c>
      <c r="I22" s="18" t="s">
        <v>109</v>
      </c>
      <c r="K22" s="3"/>
      <c r="L22" s="3"/>
      <c r="M22" s="3"/>
      <c r="N22" s="32" t="s">
        <v>105</v>
      </c>
      <c r="O22" t="s">
        <v>831</v>
      </c>
      <c r="P22" s="33"/>
      <c r="Q22" s="33"/>
      <c r="R22" s="33"/>
      <c r="S22" s="33"/>
      <c r="T22" s="33"/>
      <c r="U22" s="33" t="s">
        <v>1010</v>
      </c>
      <c r="V22" s="33"/>
      <c r="W22" s="33"/>
      <c r="X22" s="33" t="s">
        <v>1010</v>
      </c>
      <c r="Y22" s="33"/>
      <c r="Z22" s="33"/>
      <c r="AA22" s="33"/>
      <c r="AB22" s="33"/>
      <c r="AC22" s="33"/>
      <c r="AE22" s="33" t="s">
        <v>1010</v>
      </c>
      <c r="AF22" s="33" t="s">
        <v>1010</v>
      </c>
      <c r="AG22" s="33" t="s">
        <v>1010</v>
      </c>
      <c r="AI22" s="41" t="s">
        <v>978</v>
      </c>
    </row>
    <row r="23" spans="1:35" x14ac:dyDescent="0.35">
      <c r="A23" s="13" t="s">
        <v>958</v>
      </c>
      <c r="B23" t="s">
        <v>800</v>
      </c>
      <c r="C23" t="s">
        <v>825</v>
      </c>
      <c r="D23" s="3" t="s">
        <v>8</v>
      </c>
      <c r="E23" s="3" t="s">
        <v>553</v>
      </c>
      <c r="F23" s="3" t="s">
        <v>482</v>
      </c>
      <c r="G23" s="3" t="s">
        <v>108</v>
      </c>
      <c r="H23" s="7">
        <v>2760</v>
      </c>
      <c r="I23" s="18" t="s">
        <v>561</v>
      </c>
      <c r="K23" s="3" t="s">
        <v>312</v>
      </c>
      <c r="L23" s="3" t="s">
        <v>311</v>
      </c>
      <c r="M23" s="3" t="s">
        <v>313</v>
      </c>
      <c r="N23" s="32" t="s">
        <v>800</v>
      </c>
      <c r="O23" t="s">
        <v>825</v>
      </c>
      <c r="P23" s="33" t="s">
        <v>1010</v>
      </c>
      <c r="Q23" s="33"/>
      <c r="R23" s="33" t="s">
        <v>1010</v>
      </c>
      <c r="S23" s="33"/>
      <c r="T23" s="33"/>
      <c r="U23" s="33"/>
      <c r="V23" s="33"/>
      <c r="W23" s="33"/>
      <c r="X23" s="33"/>
      <c r="Y23" s="33"/>
      <c r="Z23" s="33"/>
      <c r="AA23" s="33"/>
      <c r="AB23" s="33"/>
      <c r="AC23" s="33"/>
      <c r="AE23" s="33"/>
      <c r="AF23" s="33"/>
      <c r="AG23" s="33"/>
      <c r="AI23" s="41" t="s">
        <v>947</v>
      </c>
    </row>
    <row r="24" spans="1:35" x14ac:dyDescent="0.35">
      <c r="A24" s="13" t="s">
        <v>962</v>
      </c>
      <c r="B24" t="s">
        <v>766</v>
      </c>
      <c r="C24" t="s">
        <v>824</v>
      </c>
      <c r="D24" s="3" t="s">
        <v>8</v>
      </c>
      <c r="E24" s="3" t="s">
        <v>15</v>
      </c>
      <c r="F24" s="3" t="s">
        <v>13</v>
      </c>
      <c r="G24" s="3" t="s">
        <v>19</v>
      </c>
      <c r="H24" s="7">
        <v>3580</v>
      </c>
      <c r="I24" s="18" t="s">
        <v>20</v>
      </c>
      <c r="K24" s="3" t="s">
        <v>301</v>
      </c>
      <c r="L24" s="3" t="s">
        <v>306</v>
      </c>
      <c r="M24" s="3" t="s">
        <v>307</v>
      </c>
      <c r="N24" s="32" t="s">
        <v>766</v>
      </c>
      <c r="O24" t="s">
        <v>824</v>
      </c>
      <c r="P24" s="33"/>
      <c r="Q24" s="33"/>
      <c r="R24" s="33"/>
      <c r="S24" s="33"/>
      <c r="T24" s="33"/>
      <c r="U24" s="33"/>
      <c r="V24" s="33"/>
      <c r="W24" s="33" t="s">
        <v>1010</v>
      </c>
      <c r="X24" s="33"/>
      <c r="Y24" s="33"/>
      <c r="Z24" s="33"/>
      <c r="AA24" s="33"/>
      <c r="AB24" s="33"/>
      <c r="AC24" s="33"/>
      <c r="AE24" s="33" t="s">
        <v>1010</v>
      </c>
      <c r="AF24" s="33"/>
      <c r="AG24" s="33"/>
      <c r="AI24" s="41" t="s">
        <v>973</v>
      </c>
    </row>
    <row r="25" spans="1:35" x14ac:dyDescent="0.35">
      <c r="A25" s="13" t="s">
        <v>973</v>
      </c>
      <c r="B25" t="s">
        <v>936</v>
      </c>
      <c r="C25" t="s">
        <v>831</v>
      </c>
      <c r="D25" s="3" t="s">
        <v>8</v>
      </c>
      <c r="E25" s="3" t="s">
        <v>82</v>
      </c>
      <c r="F25" s="3" t="s">
        <v>13</v>
      </c>
      <c r="G25" s="3" t="s">
        <v>85</v>
      </c>
      <c r="H25" s="9">
        <v>4170</v>
      </c>
      <c r="I25" s="18" t="s">
        <v>86</v>
      </c>
      <c r="K25" s="3" t="s">
        <v>278</v>
      </c>
      <c r="L25" s="3" t="s">
        <v>277</v>
      </c>
      <c r="M25" s="3" t="s">
        <v>279</v>
      </c>
      <c r="N25" s="32" t="s">
        <v>936</v>
      </c>
      <c r="O25" t="s">
        <v>831</v>
      </c>
      <c r="P25" s="33"/>
      <c r="Q25" s="33"/>
      <c r="R25" s="33"/>
      <c r="S25" s="33"/>
      <c r="T25" s="33"/>
      <c r="U25" s="33"/>
      <c r="V25" s="33"/>
      <c r="W25" s="33"/>
      <c r="X25" s="33"/>
      <c r="Y25" s="33"/>
      <c r="Z25" s="33"/>
      <c r="AA25" s="33"/>
      <c r="AB25" s="33"/>
      <c r="AC25" s="33"/>
      <c r="AE25" s="33"/>
      <c r="AF25" s="33"/>
      <c r="AG25" s="33"/>
      <c r="AI25" s="41" t="s">
        <v>950</v>
      </c>
    </row>
    <row r="26" spans="1:35" x14ac:dyDescent="0.35">
      <c r="A26" s="13" t="s">
        <v>950</v>
      </c>
      <c r="B26" t="s">
        <v>905</v>
      </c>
      <c r="C26" t="s">
        <v>829</v>
      </c>
      <c r="D26" s="3" t="s">
        <v>33</v>
      </c>
      <c r="E26" s="3" t="s">
        <v>310</v>
      </c>
      <c r="F26" s="3" t="s">
        <v>304</v>
      </c>
      <c r="G26" s="3" t="s">
        <v>314</v>
      </c>
      <c r="H26" s="7">
        <v>4105</v>
      </c>
      <c r="I26" s="18" t="s">
        <v>315</v>
      </c>
      <c r="K26" s="3" t="s">
        <v>218</v>
      </c>
      <c r="L26" s="3" t="s">
        <v>224</v>
      </c>
      <c r="M26" s="3" t="s">
        <v>218</v>
      </c>
      <c r="N26" s="32" t="s">
        <v>905</v>
      </c>
      <c r="O26" t="s">
        <v>829</v>
      </c>
      <c r="P26" s="33" t="s">
        <v>1013</v>
      </c>
      <c r="Q26" s="33"/>
      <c r="R26" s="33"/>
      <c r="S26" s="33"/>
      <c r="T26" s="33"/>
      <c r="U26" s="33"/>
      <c r="V26" s="33"/>
      <c r="W26" s="33"/>
      <c r="X26" s="33"/>
      <c r="Y26" s="33"/>
      <c r="Z26" s="123" t="s">
        <v>1010</v>
      </c>
      <c r="AA26" s="33"/>
      <c r="AB26" s="33"/>
      <c r="AC26" s="33"/>
      <c r="AE26" s="33" t="s">
        <v>1010</v>
      </c>
      <c r="AF26" s="33" t="s">
        <v>1010</v>
      </c>
      <c r="AG26" s="33"/>
      <c r="AI26" s="41" t="s">
        <v>945</v>
      </c>
    </row>
    <row r="27" spans="1:35" x14ac:dyDescent="0.35">
      <c r="A27" s="13" t="s">
        <v>945</v>
      </c>
      <c r="B27" t="s">
        <v>980</v>
      </c>
      <c r="C27" t="s">
        <v>824</v>
      </c>
      <c r="D27" s="3" t="s">
        <v>8</v>
      </c>
      <c r="E27" s="3" t="s">
        <v>414</v>
      </c>
      <c r="F27" s="3" t="s">
        <v>304</v>
      </c>
      <c r="G27" s="3" t="s">
        <v>90</v>
      </c>
      <c r="H27" s="7">
        <v>3270</v>
      </c>
      <c r="I27" s="18" t="s">
        <v>416</v>
      </c>
      <c r="K27" s="3" t="s">
        <v>396</v>
      </c>
      <c r="L27" s="3" t="s">
        <v>333</v>
      </c>
      <c r="M27" s="3" t="s">
        <v>334</v>
      </c>
      <c r="N27" s="32" t="s">
        <v>980</v>
      </c>
      <c r="O27" t="s">
        <v>824</v>
      </c>
      <c r="P27" s="33"/>
      <c r="Q27" s="33"/>
      <c r="R27" s="33"/>
      <c r="S27" s="33"/>
      <c r="T27" s="33"/>
      <c r="U27" s="33"/>
      <c r="V27" s="33"/>
      <c r="W27" s="33"/>
      <c r="X27" s="33"/>
      <c r="Y27" s="33"/>
      <c r="Z27" s="33"/>
      <c r="AA27" s="33"/>
      <c r="AB27" s="33"/>
      <c r="AC27" s="33"/>
      <c r="AE27" s="33" t="s">
        <v>1010</v>
      </c>
      <c r="AF27" s="33"/>
      <c r="AG27" s="33"/>
      <c r="AI27" s="41" t="s">
        <v>961</v>
      </c>
    </row>
    <row r="28" spans="1:35" x14ac:dyDescent="0.35">
      <c r="A28" s="13" t="s">
        <v>957</v>
      </c>
      <c r="B28" t="s">
        <v>357</v>
      </c>
      <c r="C28" t="s">
        <v>829</v>
      </c>
      <c r="D28" s="3" t="s">
        <v>33</v>
      </c>
      <c r="E28" s="3" t="s">
        <v>346</v>
      </c>
      <c r="F28" s="3" t="s">
        <v>304</v>
      </c>
      <c r="G28" s="3" t="s">
        <v>360</v>
      </c>
      <c r="H28" s="7">
        <v>4105</v>
      </c>
      <c r="I28" s="18" t="s">
        <v>361</v>
      </c>
      <c r="K28" s="3" t="s">
        <v>195</v>
      </c>
      <c r="L28" s="3" t="s">
        <v>157</v>
      </c>
      <c r="M28" s="3" t="s">
        <v>159</v>
      </c>
      <c r="N28" s="32" t="s">
        <v>357</v>
      </c>
      <c r="O28" t="s">
        <v>829</v>
      </c>
      <c r="P28" s="33" t="s">
        <v>1010</v>
      </c>
      <c r="Q28" s="33"/>
      <c r="R28" s="33" t="s">
        <v>1010</v>
      </c>
      <c r="S28" s="33"/>
      <c r="T28" s="33"/>
      <c r="U28" s="33"/>
      <c r="V28" s="33"/>
      <c r="W28" s="33"/>
      <c r="X28" s="33"/>
      <c r="Y28" s="33"/>
      <c r="Z28" s="33"/>
      <c r="AA28" s="33"/>
      <c r="AB28" s="33"/>
      <c r="AC28" s="33"/>
      <c r="AE28" s="33"/>
      <c r="AF28" s="33"/>
      <c r="AG28" s="33"/>
      <c r="AI28" s="41" t="s">
        <v>948</v>
      </c>
    </row>
    <row r="29" spans="1:35" x14ac:dyDescent="0.35">
      <c r="A29" s="13" t="s">
        <v>972</v>
      </c>
      <c r="B29" t="s">
        <v>937</v>
      </c>
      <c r="C29" t="s">
        <v>825</v>
      </c>
      <c r="D29" s="3" t="s">
        <v>8</v>
      </c>
      <c r="E29" s="3" t="s">
        <v>87</v>
      </c>
      <c r="F29" s="3" t="s">
        <v>13</v>
      </c>
      <c r="G29" s="3" t="s">
        <v>90</v>
      </c>
      <c r="H29" s="9">
        <v>4420</v>
      </c>
      <c r="I29" s="18" t="s">
        <v>91</v>
      </c>
      <c r="K29" s="3" t="s">
        <v>554</v>
      </c>
      <c r="L29" s="3" t="s">
        <v>532</v>
      </c>
      <c r="M29" s="3" t="s">
        <v>533</v>
      </c>
      <c r="N29" s="32" t="s">
        <v>937</v>
      </c>
      <c r="O29" t="s">
        <v>825</v>
      </c>
      <c r="P29" s="33"/>
      <c r="Q29" s="33" t="s">
        <v>1010</v>
      </c>
      <c r="R29" s="33" t="s">
        <v>1010</v>
      </c>
      <c r="S29" s="33"/>
      <c r="T29" s="33" t="s">
        <v>1010</v>
      </c>
      <c r="U29" s="33"/>
      <c r="V29" s="33" t="s">
        <v>1010</v>
      </c>
      <c r="W29" s="33" t="s">
        <v>1010</v>
      </c>
      <c r="X29" s="33" t="s">
        <v>1010</v>
      </c>
      <c r="Y29" s="33"/>
      <c r="Z29" s="33"/>
      <c r="AA29" s="33"/>
      <c r="AB29" s="33"/>
      <c r="AC29" s="33"/>
      <c r="AE29" s="33"/>
      <c r="AF29" s="33"/>
      <c r="AG29" s="33"/>
      <c r="AI29" s="41" t="s">
        <v>974</v>
      </c>
    </row>
    <row r="30" spans="1:35" x14ac:dyDescent="0.35">
      <c r="A30" s="13" t="s">
        <v>961</v>
      </c>
      <c r="B30" t="s">
        <v>765</v>
      </c>
      <c r="C30" t="s">
        <v>825</v>
      </c>
      <c r="D30" s="3" t="s">
        <v>8</v>
      </c>
      <c r="E30" s="3" t="s">
        <v>21</v>
      </c>
      <c r="F30" s="3" t="s">
        <v>13</v>
      </c>
      <c r="G30" s="3" t="s">
        <v>23</v>
      </c>
      <c r="H30" s="9">
        <v>4430</v>
      </c>
      <c r="I30" s="18" t="s">
        <v>24</v>
      </c>
      <c r="K30" s="3" t="s">
        <v>273</v>
      </c>
      <c r="L30" s="3" t="s">
        <v>342</v>
      </c>
      <c r="M30" s="3" t="s">
        <v>343</v>
      </c>
      <c r="N30" s="32" t="s">
        <v>765</v>
      </c>
      <c r="O30" t="s">
        <v>825</v>
      </c>
      <c r="P30" s="33"/>
      <c r="Q30" s="33"/>
      <c r="R30" s="33"/>
      <c r="S30" s="33"/>
      <c r="T30" s="33"/>
      <c r="U30" s="33"/>
      <c r="V30" s="33"/>
      <c r="W30" s="33" t="s">
        <v>1010</v>
      </c>
      <c r="X30" s="33" t="s">
        <v>1010</v>
      </c>
      <c r="Y30" s="33"/>
      <c r="Z30" s="33"/>
      <c r="AA30" s="33"/>
      <c r="AB30" s="33"/>
      <c r="AC30" s="33"/>
      <c r="AE30" s="33"/>
      <c r="AF30" s="33"/>
      <c r="AG30" s="33"/>
      <c r="AI30" s="41"/>
    </row>
    <row r="31" spans="1:35" x14ac:dyDescent="0.35">
      <c r="A31" s="13"/>
      <c r="B31" t="s">
        <v>1002</v>
      </c>
      <c r="C31" t="s">
        <v>843</v>
      </c>
      <c r="D31" s="3" t="s">
        <v>8</v>
      </c>
      <c r="E31" s="3" t="s">
        <v>323</v>
      </c>
      <c r="F31" s="3" t="s">
        <v>304</v>
      </c>
      <c r="G31" s="3" t="s">
        <v>185</v>
      </c>
      <c r="H31" s="44">
        <v>3550</v>
      </c>
      <c r="I31" s="18" t="s">
        <v>325</v>
      </c>
      <c r="K31" s="3" t="s">
        <v>627</v>
      </c>
      <c r="L31" s="3" t="s">
        <v>551</v>
      </c>
      <c r="M31" s="3" t="s">
        <v>552</v>
      </c>
      <c r="N31" s="32" t="s">
        <v>1002</v>
      </c>
      <c r="O31" t="s">
        <v>843</v>
      </c>
      <c r="P31" s="33"/>
      <c r="Q31" s="33"/>
      <c r="R31" s="33"/>
      <c r="S31" s="33"/>
      <c r="T31" s="33"/>
      <c r="U31" s="33"/>
      <c r="V31" s="33"/>
      <c r="W31" s="33"/>
      <c r="X31" s="33"/>
      <c r="Y31" s="33"/>
      <c r="Z31" s="33"/>
      <c r="AA31" s="33"/>
      <c r="AB31" s="33"/>
      <c r="AC31" s="33"/>
      <c r="AE31" s="33"/>
      <c r="AF31" s="33"/>
      <c r="AG31" s="33"/>
      <c r="AI31" s="41" t="s">
        <v>963</v>
      </c>
    </row>
    <row r="32" spans="1:35" x14ac:dyDescent="0.35">
      <c r="A32" s="13" t="s">
        <v>973</v>
      </c>
      <c r="B32" t="s">
        <v>764</v>
      </c>
      <c r="C32" t="s">
        <v>823</v>
      </c>
      <c r="D32" s="3" t="s">
        <v>8</v>
      </c>
      <c r="E32" s="3" t="s">
        <v>9</v>
      </c>
      <c r="F32" s="3" t="s">
        <v>13</v>
      </c>
      <c r="G32" s="3" t="s">
        <v>12</v>
      </c>
      <c r="H32" s="9">
        <v>5210</v>
      </c>
      <c r="I32" s="18" t="s">
        <v>14</v>
      </c>
      <c r="K32" s="3" t="s">
        <v>116</v>
      </c>
      <c r="L32" s="3" t="s">
        <v>115</v>
      </c>
      <c r="M32" s="3" t="s">
        <v>117</v>
      </c>
      <c r="N32" s="32" t="s">
        <v>764</v>
      </c>
      <c r="O32" t="s">
        <v>823</v>
      </c>
      <c r="P32" s="33"/>
      <c r="Q32" s="33"/>
      <c r="R32" s="33"/>
      <c r="S32" s="33"/>
      <c r="T32" s="33" t="s">
        <v>1010</v>
      </c>
      <c r="U32" s="33"/>
      <c r="V32" s="33"/>
      <c r="W32" s="33" t="s">
        <v>1010</v>
      </c>
      <c r="X32" s="33" t="s">
        <v>1010</v>
      </c>
      <c r="Y32" s="33"/>
      <c r="Z32" s="33"/>
      <c r="AA32" s="33"/>
      <c r="AB32" s="33"/>
      <c r="AC32" s="33"/>
      <c r="AE32" s="33" t="s">
        <v>1010</v>
      </c>
      <c r="AF32" s="33" t="s">
        <v>1010</v>
      </c>
      <c r="AG32" s="33"/>
      <c r="AI32" s="41" t="s">
        <v>966</v>
      </c>
    </row>
    <row r="33" spans="1:35" x14ac:dyDescent="0.35">
      <c r="A33" s="13" t="s">
        <v>963</v>
      </c>
      <c r="B33" t="s">
        <v>921</v>
      </c>
      <c r="C33" t="s">
        <v>829</v>
      </c>
      <c r="D33" s="3" t="s">
        <v>33</v>
      </c>
      <c r="E33" s="3" t="s">
        <v>203</v>
      </c>
      <c r="F33" s="3" t="s">
        <v>13</v>
      </c>
      <c r="G33" s="3" t="s">
        <v>12</v>
      </c>
      <c r="H33" s="7">
        <v>4105</v>
      </c>
      <c r="I33" s="18" t="s">
        <v>209</v>
      </c>
      <c r="J33" s="3"/>
      <c r="K33" s="3" t="s">
        <v>638</v>
      </c>
      <c r="L33" s="3" t="s">
        <v>450</v>
      </c>
      <c r="M33" s="3" t="s">
        <v>451</v>
      </c>
      <c r="N33" s="32" t="s">
        <v>921</v>
      </c>
      <c r="O33" t="s">
        <v>1017</v>
      </c>
      <c r="P33" s="33"/>
      <c r="Q33" s="33"/>
      <c r="R33" s="33"/>
      <c r="S33" s="33"/>
      <c r="T33" s="33"/>
      <c r="U33" s="33" t="s">
        <v>1010</v>
      </c>
      <c r="V33" s="33"/>
      <c r="W33" s="33" t="s">
        <v>1010</v>
      </c>
      <c r="X33" s="33" t="s">
        <v>1010</v>
      </c>
      <c r="Y33" s="33"/>
      <c r="Z33" s="33"/>
      <c r="AA33" s="33"/>
      <c r="AB33" s="33"/>
      <c r="AC33" s="33"/>
      <c r="AE33" s="33" t="s">
        <v>1010</v>
      </c>
      <c r="AF33" s="33" t="s">
        <v>1010</v>
      </c>
      <c r="AG33" s="33"/>
      <c r="AI33" s="41" t="s">
        <v>972</v>
      </c>
    </row>
    <row r="34" spans="1:35" x14ac:dyDescent="0.35">
      <c r="A34" s="13" t="s">
        <v>976</v>
      </c>
      <c r="B34" t="s">
        <v>262</v>
      </c>
      <c r="C34" t="s">
        <v>831</v>
      </c>
      <c r="D34" s="3" t="s">
        <v>33</v>
      </c>
      <c r="E34" s="3" t="s">
        <v>252</v>
      </c>
      <c r="F34" s="3" t="s">
        <v>13</v>
      </c>
      <c r="G34" s="3" t="s">
        <v>103</v>
      </c>
      <c r="H34" s="7">
        <v>3730</v>
      </c>
      <c r="I34" s="18" t="s">
        <v>265</v>
      </c>
      <c r="K34" s="3" t="s">
        <v>49</v>
      </c>
      <c r="L34" s="3" t="s">
        <v>48</v>
      </c>
      <c r="M34" s="3" t="s">
        <v>50</v>
      </c>
      <c r="N34" s="32" t="s">
        <v>262</v>
      </c>
      <c r="O34" t="s">
        <v>831</v>
      </c>
      <c r="P34" s="33"/>
      <c r="Q34" s="33"/>
      <c r="R34" s="33"/>
      <c r="S34" s="33"/>
      <c r="T34" s="33" t="s">
        <v>1010</v>
      </c>
      <c r="U34" s="33"/>
      <c r="V34" s="33"/>
      <c r="W34" s="33" t="s">
        <v>1010</v>
      </c>
      <c r="X34" s="33"/>
      <c r="Y34" s="33"/>
      <c r="Z34" s="33"/>
      <c r="AA34" s="33"/>
      <c r="AB34" s="33"/>
      <c r="AC34" s="33"/>
      <c r="AE34" s="33"/>
      <c r="AF34" s="33"/>
      <c r="AG34" s="33"/>
      <c r="AI34" s="41" t="s">
        <v>953</v>
      </c>
    </row>
    <row r="35" spans="1:35" x14ac:dyDescent="0.35">
      <c r="A35" s="13" t="s">
        <v>947</v>
      </c>
      <c r="B35" t="s">
        <v>46</v>
      </c>
      <c r="C35" t="s">
        <v>825</v>
      </c>
      <c r="D35" s="3" t="s">
        <v>8</v>
      </c>
      <c r="E35" s="3" t="s">
        <v>47</v>
      </c>
      <c r="F35" s="3" t="s">
        <v>13</v>
      </c>
      <c r="G35" s="3" t="s">
        <v>51</v>
      </c>
      <c r="H35" s="7">
        <v>3010</v>
      </c>
      <c r="I35" s="18" t="s">
        <v>52</v>
      </c>
      <c r="K35" s="3" t="s">
        <v>554</v>
      </c>
      <c r="L35" s="3" t="s">
        <v>463</v>
      </c>
      <c r="M35" s="3" t="s">
        <v>464</v>
      </c>
      <c r="N35" s="32" t="s">
        <v>46</v>
      </c>
      <c r="O35" t="s">
        <v>825</v>
      </c>
      <c r="P35" s="33"/>
      <c r="Q35" s="33"/>
      <c r="R35" s="33" t="s">
        <v>1010</v>
      </c>
      <c r="S35" s="33"/>
      <c r="T35" s="33"/>
      <c r="U35" s="33"/>
      <c r="V35" s="33"/>
      <c r="W35" s="33"/>
      <c r="X35" s="33"/>
      <c r="Y35" s="33"/>
      <c r="Z35" s="33"/>
      <c r="AA35" s="33"/>
      <c r="AB35" s="33"/>
      <c r="AC35" s="33"/>
      <c r="AE35" s="33" t="s">
        <v>1010</v>
      </c>
      <c r="AF35" s="33"/>
      <c r="AG35" s="33"/>
      <c r="AI35" s="41" t="s">
        <v>968</v>
      </c>
    </row>
    <row r="36" spans="1:35" x14ac:dyDescent="0.35">
      <c r="A36" s="13" t="s">
        <v>950</v>
      </c>
      <c r="B36" t="s">
        <v>226</v>
      </c>
      <c r="C36" t="s">
        <v>831</v>
      </c>
      <c r="D36" s="3" t="s">
        <v>8</v>
      </c>
      <c r="E36" s="3" t="s">
        <v>216</v>
      </c>
      <c r="F36" s="3" t="s">
        <v>13</v>
      </c>
      <c r="G36" s="3" t="s">
        <v>229</v>
      </c>
      <c r="H36" s="9">
        <v>3740</v>
      </c>
      <c r="I36" s="18" t="s">
        <v>230</v>
      </c>
      <c r="K36" s="3" t="s">
        <v>627</v>
      </c>
      <c r="L36" s="3" t="s">
        <v>585</v>
      </c>
      <c r="M36" s="3" t="s">
        <v>586</v>
      </c>
      <c r="N36" s="32" t="s">
        <v>226</v>
      </c>
      <c r="O36" t="s">
        <v>831</v>
      </c>
      <c r="P36" s="33"/>
      <c r="Q36" s="33"/>
      <c r="R36" s="33"/>
      <c r="S36" s="33"/>
      <c r="T36" s="33"/>
      <c r="U36" s="33"/>
      <c r="V36" s="33"/>
      <c r="W36" s="33"/>
      <c r="X36" s="33"/>
      <c r="Y36" s="33"/>
      <c r="Z36" s="123" t="s">
        <v>1010</v>
      </c>
      <c r="AA36" s="33"/>
      <c r="AB36" s="33"/>
      <c r="AC36" s="33"/>
      <c r="AE36" s="33"/>
      <c r="AF36" s="33"/>
      <c r="AG36" s="33"/>
      <c r="AI36" s="41" t="s">
        <v>950</v>
      </c>
    </row>
    <row r="37" spans="1:35" x14ac:dyDescent="0.35">
      <c r="A37" s="13"/>
      <c r="B37" s="26" t="s">
        <v>1003</v>
      </c>
      <c r="C37" t="s">
        <v>1005</v>
      </c>
      <c r="D37" s="3" t="s">
        <v>8</v>
      </c>
      <c r="E37" s="3">
        <v>4.9000000000000004</v>
      </c>
      <c r="F37" s="3" t="s">
        <v>13</v>
      </c>
      <c r="G37" s="3">
        <v>260</v>
      </c>
      <c r="H37" s="7">
        <v>3000</v>
      </c>
      <c r="I37" s="25">
        <v>0</v>
      </c>
      <c r="K37" s="3" t="s">
        <v>136</v>
      </c>
      <c r="L37" s="3" t="s">
        <v>245</v>
      </c>
      <c r="M37" s="3" t="s">
        <v>246</v>
      </c>
      <c r="N37" s="32" t="s">
        <v>1003</v>
      </c>
      <c r="O37" t="s">
        <v>1005</v>
      </c>
      <c r="P37" s="33"/>
      <c r="Q37" s="33"/>
      <c r="R37" s="33"/>
      <c r="S37" s="33"/>
      <c r="T37" s="33"/>
      <c r="U37" s="33"/>
      <c r="V37" s="33"/>
      <c r="W37" s="33"/>
      <c r="X37" s="33"/>
      <c r="Y37" s="33"/>
      <c r="Z37" s="33"/>
      <c r="AA37" s="33"/>
      <c r="AB37" s="33"/>
      <c r="AC37" s="33"/>
      <c r="AE37" s="33"/>
      <c r="AF37" s="33"/>
      <c r="AG37" s="33"/>
      <c r="AI37" s="41"/>
    </row>
    <row r="38" spans="1:35" x14ac:dyDescent="0.35">
      <c r="A38" s="13" t="s">
        <v>969</v>
      </c>
      <c r="B38" t="s">
        <v>328</v>
      </c>
      <c r="C38" t="s">
        <v>829</v>
      </c>
      <c r="D38" s="3" t="s">
        <v>8</v>
      </c>
      <c r="E38" s="3" t="s">
        <v>323</v>
      </c>
      <c r="F38" s="3" t="s">
        <v>304</v>
      </c>
      <c r="G38" s="3" t="s">
        <v>331</v>
      </c>
      <c r="H38" s="7">
        <v>4105</v>
      </c>
      <c r="I38" s="18" t="s">
        <v>332</v>
      </c>
      <c r="K38" s="3"/>
      <c r="L38" s="3"/>
      <c r="M38" s="3"/>
      <c r="N38" s="32" t="s">
        <v>328</v>
      </c>
      <c r="O38" t="s">
        <v>829</v>
      </c>
      <c r="P38" s="33" t="s">
        <v>1010</v>
      </c>
      <c r="Q38" s="33" t="s">
        <v>1010</v>
      </c>
      <c r="R38" s="33" t="s">
        <v>1010</v>
      </c>
      <c r="S38" s="33"/>
      <c r="T38" s="33"/>
      <c r="U38" s="33"/>
      <c r="V38" s="33"/>
      <c r="W38" s="33"/>
      <c r="X38" s="33"/>
      <c r="Y38" s="33"/>
      <c r="Z38" s="33"/>
      <c r="AA38" s="33"/>
      <c r="AB38" s="33"/>
      <c r="AC38" s="33"/>
      <c r="AE38" s="33"/>
      <c r="AF38" s="33"/>
      <c r="AG38" s="33"/>
      <c r="AI38" s="41" t="s">
        <v>957</v>
      </c>
    </row>
    <row r="39" spans="1:35" x14ac:dyDescent="0.35">
      <c r="A39" s="13" t="s">
        <v>955</v>
      </c>
      <c r="B39" t="s">
        <v>191</v>
      </c>
      <c r="C39" t="s">
        <v>829</v>
      </c>
      <c r="D39" s="3" t="s">
        <v>33</v>
      </c>
      <c r="E39" s="3" t="s">
        <v>187</v>
      </c>
      <c r="F39" s="3" t="s">
        <v>13</v>
      </c>
      <c r="G39" s="3" t="s">
        <v>66</v>
      </c>
      <c r="H39" s="7">
        <v>4105</v>
      </c>
      <c r="I39" s="18" t="s">
        <v>134</v>
      </c>
      <c r="K39" s="3" t="s">
        <v>84</v>
      </c>
      <c r="L39" s="3" t="s">
        <v>88</v>
      </c>
      <c r="M39" s="3" t="s">
        <v>89</v>
      </c>
      <c r="N39" s="32" t="s">
        <v>191</v>
      </c>
      <c r="O39" t="s">
        <v>1017</v>
      </c>
      <c r="P39" s="33"/>
      <c r="Q39" s="33"/>
      <c r="R39" s="33"/>
      <c r="S39" s="33" t="s">
        <v>1010</v>
      </c>
      <c r="T39" s="33"/>
      <c r="U39" s="33"/>
      <c r="V39" s="33"/>
      <c r="W39" s="33"/>
      <c r="X39" s="33" t="s">
        <v>1010</v>
      </c>
      <c r="Y39" s="33"/>
      <c r="Z39" s="33"/>
      <c r="AA39" s="33"/>
      <c r="AB39" s="33"/>
      <c r="AC39" s="33"/>
      <c r="AE39" s="33"/>
      <c r="AF39" s="33" t="s">
        <v>1010</v>
      </c>
      <c r="AG39" s="33"/>
      <c r="AI39" s="41" t="s">
        <v>969</v>
      </c>
    </row>
    <row r="40" spans="1:35" x14ac:dyDescent="0.35">
      <c r="A40" s="13" t="s">
        <v>903</v>
      </c>
      <c r="B40" t="s">
        <v>143</v>
      </c>
      <c r="C40" t="s">
        <v>831</v>
      </c>
      <c r="D40" s="3" t="s">
        <v>8</v>
      </c>
      <c r="E40" s="3" t="s">
        <v>144</v>
      </c>
      <c r="F40" s="3" t="s">
        <v>13</v>
      </c>
      <c r="G40" s="3" t="s">
        <v>147</v>
      </c>
      <c r="H40" s="7">
        <v>2970</v>
      </c>
      <c r="I40" s="18" t="s">
        <v>148</v>
      </c>
      <c r="K40" s="3" t="s">
        <v>347</v>
      </c>
      <c r="L40" s="3" t="s">
        <v>311</v>
      </c>
      <c r="M40" s="3" t="s">
        <v>313</v>
      </c>
      <c r="N40" s="32" t="s">
        <v>143</v>
      </c>
      <c r="O40" t="s">
        <v>831</v>
      </c>
      <c r="P40" s="33"/>
      <c r="Q40" s="33"/>
      <c r="R40" s="33"/>
      <c r="S40" s="33"/>
      <c r="T40" s="33"/>
      <c r="U40" s="33"/>
      <c r="V40" s="33"/>
      <c r="W40" s="33"/>
      <c r="X40" s="33"/>
      <c r="Y40" s="33"/>
      <c r="Z40" s="33"/>
      <c r="AA40" s="33"/>
      <c r="AB40" s="33"/>
      <c r="AC40" s="33"/>
      <c r="AE40" s="33" t="s">
        <v>1010</v>
      </c>
      <c r="AF40" s="33"/>
      <c r="AG40" s="33"/>
      <c r="AI40" s="41" t="s">
        <v>903</v>
      </c>
    </row>
    <row r="41" spans="1:35" x14ac:dyDescent="0.35">
      <c r="A41" s="13" t="s">
        <v>950</v>
      </c>
      <c r="B41" t="s">
        <v>949</v>
      </c>
      <c r="C41" t="s">
        <v>829</v>
      </c>
      <c r="D41" s="3" t="s">
        <v>8</v>
      </c>
      <c r="E41" s="3" t="s">
        <v>299</v>
      </c>
      <c r="F41" s="3" t="s">
        <v>304</v>
      </c>
      <c r="G41" s="3" t="s">
        <v>308</v>
      </c>
      <c r="H41" s="7">
        <v>4105</v>
      </c>
      <c r="I41" s="18" t="s">
        <v>309</v>
      </c>
      <c r="K41" s="3" t="s">
        <v>18</v>
      </c>
      <c r="L41" s="3" t="s">
        <v>22</v>
      </c>
      <c r="M41" s="3" t="s">
        <v>17</v>
      </c>
      <c r="N41" s="32" t="s">
        <v>949</v>
      </c>
      <c r="O41" t="s">
        <v>1017</v>
      </c>
      <c r="P41" s="33"/>
      <c r="Q41" s="33"/>
      <c r="R41" s="33"/>
      <c r="S41" s="33"/>
      <c r="T41" s="33"/>
      <c r="U41" s="33"/>
      <c r="V41" s="33"/>
      <c r="W41" s="33"/>
      <c r="X41" s="33"/>
      <c r="Y41" s="33"/>
      <c r="Z41" s="123" t="s">
        <v>1010</v>
      </c>
      <c r="AA41" s="33"/>
      <c r="AB41" s="33"/>
      <c r="AC41" s="33"/>
      <c r="AE41" s="33"/>
      <c r="AF41" s="33"/>
      <c r="AG41" s="33"/>
      <c r="AI41" s="41" t="s">
        <v>950</v>
      </c>
    </row>
    <row r="42" spans="1:35" x14ac:dyDescent="0.35">
      <c r="A42" s="13" t="s">
        <v>951</v>
      </c>
      <c r="B42" t="s">
        <v>768</v>
      </c>
      <c r="C42" t="s">
        <v>831</v>
      </c>
      <c r="D42" s="3" t="s">
        <v>8</v>
      </c>
      <c r="E42" s="3" t="s">
        <v>74</v>
      </c>
      <c r="F42" s="3" t="s">
        <v>13</v>
      </c>
      <c r="G42" s="3" t="s">
        <v>80</v>
      </c>
      <c r="H42" s="7">
        <v>3630</v>
      </c>
      <c r="I42" s="18" t="s">
        <v>81</v>
      </c>
      <c r="K42" s="3" t="s">
        <v>79</v>
      </c>
      <c r="L42" s="3" t="s">
        <v>83</v>
      </c>
      <c r="M42" s="3" t="s">
        <v>84</v>
      </c>
      <c r="N42" s="32" t="s">
        <v>768</v>
      </c>
      <c r="O42" t="s">
        <v>831</v>
      </c>
      <c r="P42" s="33"/>
      <c r="Q42" s="33"/>
      <c r="R42" s="33"/>
      <c r="S42" s="33"/>
      <c r="T42" s="33"/>
      <c r="U42" s="33"/>
      <c r="V42" s="33"/>
      <c r="W42" s="33" t="s">
        <v>1010</v>
      </c>
      <c r="X42" s="33"/>
      <c r="Y42" s="33"/>
      <c r="Z42" s="33"/>
      <c r="AA42" s="33"/>
      <c r="AB42" s="33"/>
      <c r="AC42" s="33"/>
      <c r="AE42" s="33"/>
      <c r="AF42" s="33"/>
      <c r="AG42" s="33"/>
      <c r="AI42" s="41" t="s">
        <v>951</v>
      </c>
    </row>
    <row r="43" spans="1:35" x14ac:dyDescent="0.35">
      <c r="A43" s="13" t="s">
        <v>903</v>
      </c>
      <c r="B43" t="s">
        <v>938</v>
      </c>
      <c r="C43" t="s">
        <v>830</v>
      </c>
      <c r="D43" s="3" t="s">
        <v>8</v>
      </c>
      <c r="E43" s="3" t="s">
        <v>114</v>
      </c>
      <c r="F43" s="3" t="s">
        <v>13</v>
      </c>
      <c r="G43" s="3" t="s">
        <v>85</v>
      </c>
      <c r="H43" s="9">
        <v>3190</v>
      </c>
      <c r="I43" s="18" t="s">
        <v>118</v>
      </c>
      <c r="K43" s="3" t="s">
        <v>11</v>
      </c>
      <c r="L43" s="3" t="s">
        <v>10</v>
      </c>
      <c r="M43" s="3" t="s">
        <v>11</v>
      </c>
      <c r="N43" s="32" t="s">
        <v>938</v>
      </c>
      <c r="O43" t="s">
        <v>830</v>
      </c>
      <c r="P43" s="33"/>
      <c r="Q43" s="33"/>
      <c r="R43" s="33"/>
      <c r="S43" s="33"/>
      <c r="T43" s="33"/>
      <c r="U43" s="33"/>
      <c r="V43" s="33"/>
      <c r="W43" s="33"/>
      <c r="X43" s="33"/>
      <c r="Y43" s="33"/>
      <c r="Z43" s="33"/>
      <c r="AA43" s="33"/>
      <c r="AB43" s="33"/>
      <c r="AC43" s="33"/>
      <c r="AE43" s="33" t="s">
        <v>1010</v>
      </c>
      <c r="AF43" s="33"/>
      <c r="AG43" s="33"/>
      <c r="AI43" s="41" t="s">
        <v>903</v>
      </c>
    </row>
    <row r="44" spans="1:35" x14ac:dyDescent="0.35">
      <c r="A44" s="13"/>
      <c r="B44" t="s">
        <v>40</v>
      </c>
      <c r="C44" t="s">
        <v>828</v>
      </c>
      <c r="D44" s="3" t="s">
        <v>8</v>
      </c>
      <c r="E44" s="3" t="s">
        <v>41</v>
      </c>
      <c r="F44" s="3" t="s">
        <v>13</v>
      </c>
      <c r="G44" s="3" t="s">
        <v>44</v>
      </c>
      <c r="H44" s="44">
        <v>2980</v>
      </c>
      <c r="I44" s="18" t="s">
        <v>45</v>
      </c>
      <c r="K44" s="3" t="s">
        <v>324</v>
      </c>
      <c r="L44" s="3" t="s">
        <v>260</v>
      </c>
      <c r="M44" s="3" t="s">
        <v>253</v>
      </c>
      <c r="N44" s="32" t="s">
        <v>40</v>
      </c>
      <c r="O44" t="s">
        <v>828</v>
      </c>
      <c r="P44" s="33"/>
      <c r="Q44" s="33"/>
      <c r="R44" s="33"/>
      <c r="S44" s="33"/>
      <c r="T44" s="33"/>
      <c r="U44" s="33"/>
      <c r="V44" s="33"/>
      <c r="W44" s="33"/>
      <c r="X44" s="33"/>
      <c r="Y44" s="33"/>
      <c r="Z44" s="33"/>
      <c r="AA44" s="33"/>
      <c r="AB44" s="33"/>
      <c r="AC44" s="33"/>
      <c r="AE44" s="33"/>
      <c r="AF44" s="33"/>
      <c r="AG44" s="33"/>
      <c r="AI44" s="41"/>
    </row>
    <row r="45" spans="1:35" x14ac:dyDescent="0.35">
      <c r="A45" s="13"/>
      <c r="B45" s="109" t="s">
        <v>939</v>
      </c>
      <c r="C45" s="109" t="s">
        <v>833</v>
      </c>
      <c r="D45" s="110" t="s">
        <v>8</v>
      </c>
      <c r="E45" s="110" t="s">
        <v>138</v>
      </c>
      <c r="F45" s="110" t="s">
        <v>13</v>
      </c>
      <c r="G45" s="110" t="s">
        <v>141</v>
      </c>
      <c r="H45" s="45">
        <v>4229</v>
      </c>
      <c r="I45" s="18" t="s">
        <v>142</v>
      </c>
      <c r="K45" s="3" t="s">
        <v>37</v>
      </c>
      <c r="L45" s="3" t="s">
        <v>42</v>
      </c>
      <c r="M45" s="3" t="s">
        <v>43</v>
      </c>
      <c r="N45" s="32" t="s">
        <v>939</v>
      </c>
      <c r="O45" s="109" t="s">
        <v>833</v>
      </c>
      <c r="P45" s="33"/>
      <c r="Q45" s="33"/>
      <c r="R45" s="33"/>
      <c r="S45" s="33"/>
      <c r="T45" s="33"/>
      <c r="U45" s="33"/>
      <c r="V45" s="33"/>
      <c r="W45" s="33"/>
      <c r="X45" s="33"/>
      <c r="Y45" s="33"/>
      <c r="Z45" s="33"/>
      <c r="AA45" s="33"/>
      <c r="AB45" s="33"/>
      <c r="AC45" s="33"/>
      <c r="AE45" s="33"/>
      <c r="AF45" s="33"/>
      <c r="AG45" s="33"/>
      <c r="AI45" s="41"/>
    </row>
    <row r="46" spans="1:35" ht="16" thickBot="1" x14ac:dyDescent="0.4">
      <c r="A46" s="14" t="s">
        <v>948</v>
      </c>
      <c r="B46" s="16" t="s">
        <v>527</v>
      </c>
      <c r="C46" s="16" t="s">
        <v>426</v>
      </c>
      <c r="D46" s="17" t="s">
        <v>33</v>
      </c>
      <c r="E46" s="17" t="s">
        <v>528</v>
      </c>
      <c r="F46" s="17" t="s">
        <v>482</v>
      </c>
      <c r="G46" s="17" t="s">
        <v>529</v>
      </c>
      <c r="H46" s="46">
        <v>2240</v>
      </c>
      <c r="I46" s="19" t="s">
        <v>63</v>
      </c>
      <c r="K46" s="3" t="s">
        <v>65</v>
      </c>
      <c r="L46" s="3" t="s">
        <v>139</v>
      </c>
      <c r="M46" s="3" t="s">
        <v>140</v>
      </c>
      <c r="N46" s="32" t="s">
        <v>527</v>
      </c>
      <c r="O46" s="16" t="s">
        <v>426</v>
      </c>
      <c r="P46" s="33"/>
      <c r="Q46" s="33"/>
      <c r="R46" s="33" t="s">
        <v>1010</v>
      </c>
      <c r="S46" s="33"/>
      <c r="T46" s="33"/>
      <c r="U46" s="33"/>
      <c r="V46" s="33"/>
      <c r="W46" s="33"/>
      <c r="X46" s="33"/>
      <c r="Y46" s="33" t="s">
        <v>1010</v>
      </c>
      <c r="Z46" s="33"/>
      <c r="AA46" s="33"/>
      <c r="AB46" s="33"/>
      <c r="AC46" s="33"/>
      <c r="AE46" s="33"/>
      <c r="AF46" s="33"/>
      <c r="AG46" s="33"/>
      <c r="AI46" s="41" t="s">
        <v>950</v>
      </c>
    </row>
  </sheetData>
  <sortState xmlns:xlrd2="http://schemas.microsoft.com/office/spreadsheetml/2017/richdata2" ref="A3:AI46">
    <sortCondition ref="AA3:AA46"/>
    <sortCondition ref="B3:B46"/>
  </sortState>
  <mergeCells count="1">
    <mergeCell ref="A1:O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3"/>
  <sheetViews>
    <sheetView zoomScale="90" zoomScaleNormal="90" workbookViewId="0">
      <selection activeCell="B3" sqref="B3"/>
    </sheetView>
  </sheetViews>
  <sheetFormatPr defaultColWidth="8.83203125" defaultRowHeight="15.5" x14ac:dyDescent="0.35"/>
  <cols>
    <col min="1" max="1" width="25.1640625" style="3" customWidth="1"/>
    <col min="2" max="2" width="41.58203125" customWidth="1"/>
    <col min="3" max="3" width="15.6640625" customWidth="1"/>
    <col min="4" max="4" width="9" style="3"/>
    <col min="5" max="5" width="10.9140625" style="93" customWidth="1"/>
    <col min="6" max="7" width="7.6640625" style="3" customWidth="1"/>
    <col min="8" max="8" width="12" style="8" bestFit="1" customWidth="1"/>
    <col min="9" max="9" width="7.6640625" style="3" customWidth="1"/>
    <col min="10" max="10" width="9" customWidth="1"/>
    <col min="11" max="13" width="11.5" style="3" customWidth="1"/>
    <col min="14" max="14" width="28" style="3" customWidth="1"/>
    <col min="15" max="15" width="3.5" style="3" hidden="1" customWidth="1"/>
    <col min="16" max="22" width="8" style="3" customWidth="1"/>
    <col min="23" max="23" width="6.5" style="3" customWidth="1"/>
    <col min="24" max="25" width="7.1640625" style="3" customWidth="1"/>
    <col min="26" max="26" width="2.6640625" customWidth="1"/>
    <col min="27" max="27" width="2.83203125" customWidth="1"/>
    <col min="31" max="31" width="2.6640625" customWidth="1"/>
    <col min="32" max="32" width="42.1640625" style="3" customWidth="1"/>
  </cols>
  <sheetData>
    <row r="1" spans="1:32" ht="24" thickBot="1" x14ac:dyDescent="0.6">
      <c r="A1" s="133" t="s">
        <v>982</v>
      </c>
      <c r="B1" s="134"/>
      <c r="C1" s="134"/>
      <c r="D1" s="134"/>
      <c r="E1" s="134"/>
      <c r="F1" s="134"/>
      <c r="G1" s="134"/>
      <c r="H1" s="134"/>
      <c r="I1" s="135"/>
      <c r="AF1"/>
    </row>
    <row r="2" spans="1:32" s="1" customFormat="1" x14ac:dyDescent="0.35">
      <c r="A2" s="10" t="s">
        <v>981</v>
      </c>
      <c r="B2" s="1" t="s">
        <v>0</v>
      </c>
      <c r="C2" s="1" t="s">
        <v>1</v>
      </c>
      <c r="D2" s="2" t="s">
        <v>2</v>
      </c>
      <c r="E2" s="91" t="s">
        <v>3</v>
      </c>
      <c r="F2" s="2" t="s">
        <v>7</v>
      </c>
      <c r="G2" s="2" t="s">
        <v>762</v>
      </c>
      <c r="H2" s="113" t="s">
        <v>1053</v>
      </c>
      <c r="I2" s="30" t="s">
        <v>763</v>
      </c>
      <c r="J2" s="1" t="s">
        <v>1047</v>
      </c>
      <c r="K2" s="2" t="s">
        <v>5</v>
      </c>
      <c r="L2" s="2" t="s">
        <v>4</v>
      </c>
      <c r="M2" s="2" t="s">
        <v>6</v>
      </c>
      <c r="N2" s="2"/>
      <c r="O2" s="2"/>
      <c r="P2" s="2"/>
      <c r="Q2" s="2"/>
      <c r="R2" s="2"/>
      <c r="S2" s="2"/>
      <c r="T2" s="2"/>
      <c r="U2" s="2"/>
      <c r="V2" s="2"/>
      <c r="W2" s="2"/>
      <c r="X2" s="2"/>
      <c r="Y2" s="2"/>
      <c r="AF2" s="10" t="s">
        <v>981</v>
      </c>
    </row>
    <row r="3" spans="1:32" x14ac:dyDescent="0.35">
      <c r="A3" s="114" t="s">
        <v>971</v>
      </c>
      <c r="B3" s="4" t="s">
        <v>773</v>
      </c>
      <c r="C3" s="4" t="s">
        <v>836</v>
      </c>
      <c r="D3" s="5" t="s">
        <v>8</v>
      </c>
      <c r="E3" s="92">
        <v>4.4000000000000004</v>
      </c>
      <c r="F3" s="5" t="s">
        <v>13</v>
      </c>
      <c r="G3" s="5" t="s">
        <v>189</v>
      </c>
      <c r="H3" s="7"/>
      <c r="I3" s="18" t="s">
        <v>190</v>
      </c>
      <c r="J3" s="100">
        <v>6.7</v>
      </c>
      <c r="K3" s="5" t="s">
        <v>586</v>
      </c>
      <c r="L3" s="5" t="s">
        <v>606</v>
      </c>
      <c r="M3" s="5" t="s">
        <v>607</v>
      </c>
      <c r="N3" s="5"/>
      <c r="O3" s="5"/>
      <c r="AF3" s="27" t="s">
        <v>971</v>
      </c>
    </row>
    <row r="4" spans="1:32" x14ac:dyDescent="0.35">
      <c r="A4" s="114" t="s">
        <v>965</v>
      </c>
      <c r="B4" s="4" t="s">
        <v>271</v>
      </c>
      <c r="C4" s="4" t="s">
        <v>836</v>
      </c>
      <c r="D4" s="5" t="s">
        <v>33</v>
      </c>
      <c r="E4" s="92">
        <v>3.7</v>
      </c>
      <c r="F4" s="5" t="s">
        <v>13</v>
      </c>
      <c r="G4" s="5" t="s">
        <v>274</v>
      </c>
      <c r="H4" s="64"/>
      <c r="I4" s="66" t="s">
        <v>190</v>
      </c>
      <c r="J4" s="100" t="s">
        <v>1046</v>
      </c>
      <c r="K4" s="5" t="s">
        <v>415</v>
      </c>
      <c r="L4" s="5" t="s">
        <v>311</v>
      </c>
      <c r="M4" s="5" t="s">
        <v>313</v>
      </c>
      <c r="N4" s="5"/>
      <c r="O4" s="5"/>
      <c r="AF4" s="27" t="s">
        <v>965</v>
      </c>
    </row>
    <row r="5" spans="1:32" x14ac:dyDescent="0.35">
      <c r="A5" s="114" t="s">
        <v>970</v>
      </c>
      <c r="B5" s="4" t="s">
        <v>943</v>
      </c>
      <c r="C5" s="4" t="s">
        <v>836</v>
      </c>
      <c r="D5" s="5" t="s">
        <v>8</v>
      </c>
      <c r="E5" s="92">
        <v>2.8</v>
      </c>
      <c r="F5" s="5" t="s">
        <v>304</v>
      </c>
      <c r="G5" s="5" t="s">
        <v>287</v>
      </c>
      <c r="H5" s="64"/>
      <c r="I5" s="66" t="s">
        <v>190</v>
      </c>
      <c r="J5" s="100">
        <v>4.5</v>
      </c>
      <c r="K5" s="5" t="s">
        <v>107</v>
      </c>
      <c r="L5" s="5" t="s">
        <v>188</v>
      </c>
      <c r="M5" s="5" t="s">
        <v>174</v>
      </c>
      <c r="N5" s="5"/>
      <c r="O5" s="5"/>
      <c r="AF5" s="27" t="s">
        <v>970</v>
      </c>
    </row>
    <row r="6" spans="1:32" x14ac:dyDescent="0.35">
      <c r="A6" s="114" t="s">
        <v>964</v>
      </c>
      <c r="B6" s="4" t="s">
        <v>418</v>
      </c>
      <c r="C6" s="4" t="s">
        <v>836</v>
      </c>
      <c r="D6" s="5" t="s">
        <v>8</v>
      </c>
      <c r="E6" s="92">
        <v>2.2000000000000002</v>
      </c>
      <c r="F6" s="5" t="s">
        <v>304</v>
      </c>
      <c r="G6" s="5" t="s">
        <v>364</v>
      </c>
      <c r="H6" s="64"/>
      <c r="I6" s="66" t="s">
        <v>190</v>
      </c>
      <c r="J6" s="100">
        <v>4.5</v>
      </c>
      <c r="K6" s="5" t="s">
        <v>675</v>
      </c>
      <c r="L6" s="5" t="s">
        <v>689</v>
      </c>
      <c r="M6" s="5" t="s">
        <v>690</v>
      </c>
      <c r="N6" s="5"/>
      <c r="O6" s="5"/>
      <c r="AF6" s="27" t="s">
        <v>964</v>
      </c>
    </row>
    <row r="7" spans="1:32" x14ac:dyDescent="0.35">
      <c r="A7" s="114"/>
      <c r="B7" s="4" t="s">
        <v>941</v>
      </c>
      <c r="C7" s="4" t="s">
        <v>836</v>
      </c>
      <c r="D7" s="5" t="s">
        <v>33</v>
      </c>
      <c r="E7" s="92">
        <v>2</v>
      </c>
      <c r="F7" s="5" t="s">
        <v>304</v>
      </c>
      <c r="G7" s="5" t="s">
        <v>376</v>
      </c>
      <c r="H7" s="64"/>
      <c r="I7" s="66" t="s">
        <v>190</v>
      </c>
      <c r="J7" s="100">
        <v>4.5999999999999996</v>
      </c>
      <c r="K7" s="5" t="s">
        <v>324</v>
      </c>
      <c r="L7" s="5" t="s">
        <v>240</v>
      </c>
      <c r="M7" s="5" t="s">
        <v>241</v>
      </c>
      <c r="N7" s="5"/>
      <c r="O7" s="5"/>
      <c r="AF7" s="27"/>
    </row>
    <row r="8" spans="1:32" x14ac:dyDescent="0.35">
      <c r="A8" s="114"/>
      <c r="B8" s="4" t="s">
        <v>942</v>
      </c>
      <c r="C8" s="4" t="s">
        <v>836</v>
      </c>
      <c r="D8" s="5" t="s">
        <v>8</v>
      </c>
      <c r="E8" s="92">
        <v>2</v>
      </c>
      <c r="F8" s="5" t="s">
        <v>304</v>
      </c>
      <c r="G8" s="5" t="s">
        <v>220</v>
      </c>
      <c r="H8" s="64"/>
      <c r="I8" s="66" t="s">
        <v>190</v>
      </c>
      <c r="J8" s="100">
        <v>4.7</v>
      </c>
      <c r="K8" s="5" t="s">
        <v>590</v>
      </c>
      <c r="L8" s="5" t="s">
        <v>602</v>
      </c>
      <c r="M8" s="5" t="s">
        <v>603</v>
      </c>
      <c r="N8" s="5"/>
      <c r="O8" s="5"/>
      <c r="AF8" s="27"/>
    </row>
    <row r="9" spans="1:32" x14ac:dyDescent="0.35">
      <c r="A9" s="114"/>
      <c r="B9" s="4" t="s">
        <v>940</v>
      </c>
      <c r="C9" s="4" t="s">
        <v>836</v>
      </c>
      <c r="D9" s="5" t="s">
        <v>33</v>
      </c>
      <c r="E9" s="92">
        <v>2</v>
      </c>
      <c r="F9" s="5" t="s">
        <v>304</v>
      </c>
      <c r="G9" s="5" t="s">
        <v>269</v>
      </c>
      <c r="H9" s="64"/>
      <c r="I9" s="66" t="s">
        <v>190</v>
      </c>
      <c r="J9" s="100">
        <v>3.3</v>
      </c>
      <c r="K9" s="5" t="s">
        <v>638</v>
      </c>
      <c r="L9" s="5" t="s">
        <v>598</v>
      </c>
      <c r="M9" s="5" t="s">
        <v>599</v>
      </c>
      <c r="N9" s="5"/>
      <c r="O9" s="5"/>
      <c r="AF9" s="27"/>
    </row>
    <row r="10" spans="1:32" x14ac:dyDescent="0.35">
      <c r="A10" s="114"/>
      <c r="B10" s="4" t="s">
        <v>509</v>
      </c>
      <c r="C10" s="4" t="s">
        <v>836</v>
      </c>
      <c r="D10" s="5" t="s">
        <v>33</v>
      </c>
      <c r="E10" s="92">
        <v>1.7</v>
      </c>
      <c r="F10" s="5" t="s">
        <v>482</v>
      </c>
      <c r="G10" s="5" t="s">
        <v>287</v>
      </c>
      <c r="H10" s="64"/>
      <c r="I10" s="66" t="s">
        <v>190</v>
      </c>
      <c r="J10" s="100">
        <v>3.3</v>
      </c>
      <c r="K10" s="5" t="s">
        <v>464</v>
      </c>
      <c r="L10" s="5" t="s">
        <v>536</v>
      </c>
      <c r="M10" s="5" t="s">
        <v>537</v>
      </c>
      <c r="N10" s="5"/>
      <c r="O10" s="5"/>
      <c r="AF10" s="27"/>
    </row>
    <row r="11" spans="1:32" x14ac:dyDescent="0.35">
      <c r="A11" s="114" t="s">
        <v>944</v>
      </c>
      <c r="B11" s="4" t="s">
        <v>795</v>
      </c>
      <c r="C11" s="4" t="s">
        <v>836</v>
      </c>
      <c r="D11" s="5" t="s">
        <v>33</v>
      </c>
      <c r="E11" s="92">
        <v>1.5</v>
      </c>
      <c r="F11" s="5" t="s">
        <v>482</v>
      </c>
      <c r="G11" s="5" t="s">
        <v>103</v>
      </c>
      <c r="H11" s="64"/>
      <c r="I11" s="66" t="s">
        <v>190</v>
      </c>
      <c r="J11" s="100">
        <v>3.3</v>
      </c>
      <c r="K11" s="5" t="s">
        <v>454</v>
      </c>
      <c r="L11" s="5" t="s">
        <v>461</v>
      </c>
      <c r="M11" s="5" t="s">
        <v>462</v>
      </c>
      <c r="N11" s="5"/>
      <c r="O11" s="5"/>
      <c r="AF11" s="27" t="s">
        <v>944</v>
      </c>
    </row>
    <row r="12" spans="1:32" x14ac:dyDescent="0.35">
      <c r="A12" s="115"/>
      <c r="B12" s="6" t="s">
        <v>902</v>
      </c>
      <c r="C12" s="4" t="s">
        <v>836</v>
      </c>
      <c r="D12" s="5" t="s">
        <v>33</v>
      </c>
      <c r="E12" s="92">
        <v>1.5</v>
      </c>
      <c r="F12" s="22" t="s">
        <v>1001</v>
      </c>
      <c r="G12" s="5"/>
      <c r="H12" s="64"/>
      <c r="I12" s="66" t="s">
        <v>190</v>
      </c>
      <c r="J12" s="100">
        <v>1.5</v>
      </c>
      <c r="K12" s="5" t="s">
        <v>253</v>
      </c>
      <c r="L12" s="5" t="s">
        <v>272</v>
      </c>
      <c r="M12" s="5" t="s">
        <v>273</v>
      </c>
      <c r="N12" s="5"/>
      <c r="O12" s="5"/>
      <c r="AF12" s="28"/>
    </row>
    <row r="13" spans="1:32" x14ac:dyDescent="0.35">
      <c r="A13" s="114" t="s">
        <v>967</v>
      </c>
      <c r="B13" s="4" t="s">
        <v>808</v>
      </c>
      <c r="C13" s="4" t="s">
        <v>836</v>
      </c>
      <c r="D13" s="5" t="s">
        <v>33</v>
      </c>
      <c r="E13" s="92">
        <v>1.2</v>
      </c>
      <c r="F13" s="5" t="s">
        <v>482</v>
      </c>
      <c r="G13" s="5" t="s">
        <v>600</v>
      </c>
      <c r="H13" s="64"/>
      <c r="I13" s="66" t="s">
        <v>190</v>
      </c>
      <c r="J13" s="100">
        <v>1.3</v>
      </c>
      <c r="K13" s="5" t="s">
        <v>454</v>
      </c>
      <c r="L13" s="5" t="s">
        <v>463</v>
      </c>
      <c r="M13" s="5" t="s">
        <v>464</v>
      </c>
      <c r="N13" s="5"/>
      <c r="O13" s="5"/>
      <c r="AF13" s="27" t="s">
        <v>967</v>
      </c>
    </row>
    <row r="14" spans="1:32" x14ac:dyDescent="0.35">
      <c r="A14" s="114"/>
      <c r="B14" s="4" t="s">
        <v>620</v>
      </c>
      <c r="C14" s="4" t="s">
        <v>836</v>
      </c>
      <c r="D14" s="5" t="s">
        <v>33</v>
      </c>
      <c r="E14" s="92">
        <v>1</v>
      </c>
      <c r="F14" s="5" t="s">
        <v>482</v>
      </c>
      <c r="G14" s="5" t="s">
        <v>376</v>
      </c>
      <c r="H14" s="64"/>
      <c r="I14" s="66" t="s">
        <v>190</v>
      </c>
      <c r="J14" s="100">
        <v>1.4</v>
      </c>
      <c r="K14" s="5" t="s">
        <v>586</v>
      </c>
      <c r="L14" s="5" t="s">
        <v>606</v>
      </c>
      <c r="M14" s="5" t="s">
        <v>607</v>
      </c>
      <c r="N14" s="5"/>
      <c r="O14" s="5"/>
      <c r="AF14" s="27"/>
    </row>
    <row r="15" spans="1:32" x14ac:dyDescent="0.35">
      <c r="A15" s="114"/>
      <c r="B15" s="4" t="s">
        <v>624</v>
      </c>
      <c r="C15" s="4" t="s">
        <v>836</v>
      </c>
      <c r="D15" s="5" t="s">
        <v>33</v>
      </c>
      <c r="E15" s="92">
        <v>1</v>
      </c>
      <c r="F15" s="5" t="s">
        <v>482</v>
      </c>
      <c r="G15" s="5" t="s">
        <v>412</v>
      </c>
      <c r="H15" s="64"/>
      <c r="I15" s="66" t="s">
        <v>190</v>
      </c>
      <c r="J15" s="100">
        <v>1.4</v>
      </c>
      <c r="K15" s="5" t="s">
        <v>506</v>
      </c>
      <c r="L15" s="5" t="s">
        <v>473</v>
      </c>
      <c r="M15" s="5" t="s">
        <v>474</v>
      </c>
      <c r="N15" s="5"/>
      <c r="O15" s="5"/>
      <c r="AF15" s="27"/>
    </row>
    <row r="16" spans="1:32" x14ac:dyDescent="0.35">
      <c r="A16" s="114" t="s">
        <v>959</v>
      </c>
      <c r="B16" s="4" t="s">
        <v>641</v>
      </c>
      <c r="C16" s="4" t="s">
        <v>836</v>
      </c>
      <c r="D16" s="5" t="s">
        <v>33</v>
      </c>
      <c r="E16" s="92">
        <v>0.8</v>
      </c>
      <c r="F16" s="5" t="s">
        <v>639</v>
      </c>
      <c r="G16" s="5" t="s">
        <v>274</v>
      </c>
      <c r="H16" s="64"/>
      <c r="I16" s="66" t="s">
        <v>1006</v>
      </c>
      <c r="J16" s="100">
        <v>2.2999999999999998</v>
      </c>
      <c r="K16" s="5" t="s">
        <v>454</v>
      </c>
      <c r="L16" s="5" t="s">
        <v>459</v>
      </c>
      <c r="M16" s="5" t="s">
        <v>460</v>
      </c>
      <c r="N16" s="5"/>
      <c r="O16" s="5"/>
      <c r="AF16" s="27" t="s">
        <v>959</v>
      </c>
    </row>
    <row r="17" spans="1:32" ht="16" thickBot="1" x14ac:dyDescent="0.4">
      <c r="A17" s="116"/>
      <c r="B17" s="105" t="s">
        <v>688</v>
      </c>
      <c r="C17" s="105" t="s">
        <v>836</v>
      </c>
      <c r="D17" s="106" t="s">
        <v>33</v>
      </c>
      <c r="E17" s="107">
        <v>0.5</v>
      </c>
      <c r="F17" s="106" t="s">
        <v>639</v>
      </c>
      <c r="G17" s="106" t="s">
        <v>691</v>
      </c>
      <c r="H17" s="64"/>
      <c r="I17" s="66" t="s">
        <v>190</v>
      </c>
      <c r="J17" s="100">
        <v>1.2</v>
      </c>
      <c r="K17" s="5"/>
      <c r="AF17" s="29"/>
    </row>
    <row r="18" spans="1:32" ht="16" thickBot="1" x14ac:dyDescent="0.4">
      <c r="A18" s="102"/>
      <c r="B18" s="105" t="s">
        <v>1049</v>
      </c>
      <c r="C18" s="105" t="s">
        <v>836</v>
      </c>
      <c r="D18" s="106"/>
      <c r="E18" s="107" t="s">
        <v>1046</v>
      </c>
      <c r="F18" s="106" t="s">
        <v>1046</v>
      </c>
      <c r="G18" s="106" t="s">
        <v>1046</v>
      </c>
      <c r="H18" s="64"/>
      <c r="I18" s="108"/>
      <c r="J18" s="104">
        <v>1</v>
      </c>
      <c r="K18" s="5"/>
      <c r="AF18" s="103"/>
    </row>
    <row r="19" spans="1:32" ht="16" thickBot="1" x14ac:dyDescent="0.4">
      <c r="A19" s="139"/>
      <c r="B19" s="141"/>
      <c r="C19" s="141"/>
      <c r="D19" s="141"/>
      <c r="E19" s="141"/>
      <c r="F19" s="141"/>
      <c r="G19" s="141"/>
      <c r="H19" s="141"/>
      <c r="I19" s="141"/>
      <c r="J19" s="101"/>
      <c r="K19" s="5"/>
      <c r="AF19"/>
    </row>
    <row r="20" spans="1:32" ht="24" thickBot="1" x14ac:dyDescent="0.6">
      <c r="A20" s="136" t="s">
        <v>983</v>
      </c>
      <c r="B20" s="137"/>
      <c r="C20" s="137"/>
      <c r="D20" s="137"/>
      <c r="E20" s="137"/>
      <c r="F20" s="137"/>
      <c r="G20" s="137"/>
      <c r="H20" s="137"/>
      <c r="I20" s="138"/>
      <c r="K20" s="5"/>
      <c r="AF20"/>
    </row>
    <row r="21" spans="1:32" x14ac:dyDescent="0.35">
      <c r="A21" s="10" t="s">
        <v>981</v>
      </c>
      <c r="B21" s="1" t="s">
        <v>0</v>
      </c>
      <c r="C21" s="1" t="s">
        <v>1</v>
      </c>
      <c r="D21" s="2" t="s">
        <v>2</v>
      </c>
      <c r="E21" s="119" t="s">
        <v>3</v>
      </c>
      <c r="F21" s="2" t="s">
        <v>7</v>
      </c>
      <c r="G21" s="2" t="s">
        <v>762</v>
      </c>
      <c r="H21" s="113" t="s">
        <v>1053</v>
      </c>
      <c r="I21" s="12" t="s">
        <v>763</v>
      </c>
      <c r="J21" s="1" t="s">
        <v>1047</v>
      </c>
      <c r="K21" s="31" t="s">
        <v>5</v>
      </c>
      <c r="L21" s="31" t="s">
        <v>4</v>
      </c>
      <c r="M21" s="31" t="s">
        <v>6</v>
      </c>
      <c r="N21" s="35" t="s">
        <v>0</v>
      </c>
      <c r="O21" s="37" t="s">
        <v>1</v>
      </c>
      <c r="P21" s="36" t="s">
        <v>959</v>
      </c>
      <c r="Q21" s="36" t="s">
        <v>1007</v>
      </c>
      <c r="R21" s="36" t="s">
        <v>952</v>
      </c>
      <c r="S21" s="36" t="s">
        <v>974</v>
      </c>
      <c r="T21" s="36" t="s">
        <v>1008</v>
      </c>
      <c r="U21" s="36" t="s">
        <v>965</v>
      </c>
      <c r="V21" s="36" t="s">
        <v>951</v>
      </c>
      <c r="W21" s="36" t="s">
        <v>1009</v>
      </c>
      <c r="X21" s="36" t="s">
        <v>904</v>
      </c>
      <c r="Y21" s="36" t="s">
        <v>950</v>
      </c>
      <c r="AB21" s="36" t="s">
        <v>903</v>
      </c>
      <c r="AC21" s="36" t="s">
        <v>944</v>
      </c>
      <c r="AD21" s="36" t="s">
        <v>946</v>
      </c>
      <c r="AF21" s="10" t="s">
        <v>981</v>
      </c>
    </row>
    <row r="22" spans="1:32" x14ac:dyDescent="0.35">
      <c r="A22" s="117" t="s">
        <v>950</v>
      </c>
      <c r="B22" t="s">
        <v>979</v>
      </c>
      <c r="C22" t="s">
        <v>837</v>
      </c>
      <c r="D22" s="3" t="s">
        <v>8</v>
      </c>
      <c r="E22" s="93">
        <v>1.4</v>
      </c>
      <c r="F22" s="3" t="s">
        <v>482</v>
      </c>
      <c r="G22" s="3" t="s">
        <v>250</v>
      </c>
      <c r="H22" s="7">
        <v>3300</v>
      </c>
      <c r="I22" s="18" t="s">
        <v>556</v>
      </c>
      <c r="J22">
        <v>4.3</v>
      </c>
      <c r="K22" s="3" t="s">
        <v>464</v>
      </c>
      <c r="L22" s="3" t="s">
        <v>486</v>
      </c>
      <c r="M22" s="3" t="s">
        <v>487</v>
      </c>
      <c r="N22" s="32" t="s">
        <v>979</v>
      </c>
      <c r="O22" t="s">
        <v>837</v>
      </c>
      <c r="P22" s="34"/>
      <c r="Q22" s="34"/>
      <c r="R22" s="34"/>
      <c r="S22" s="34"/>
      <c r="T22" s="34"/>
      <c r="U22" s="34"/>
      <c r="V22" s="34"/>
      <c r="W22" s="34"/>
      <c r="X22" s="34"/>
      <c r="Y22" s="34" t="s">
        <v>1010</v>
      </c>
      <c r="AB22" s="33"/>
      <c r="AC22" s="33"/>
      <c r="AD22" s="33"/>
      <c r="AF22" s="33" t="s">
        <v>950</v>
      </c>
    </row>
    <row r="23" spans="1:32" x14ac:dyDescent="0.35">
      <c r="A23" s="117" t="s">
        <v>975</v>
      </c>
      <c r="B23" t="s">
        <v>350</v>
      </c>
      <c r="C23" t="s">
        <v>825</v>
      </c>
      <c r="D23" s="3" t="s">
        <v>8</v>
      </c>
      <c r="E23" s="93">
        <v>2.6</v>
      </c>
      <c r="F23" s="3" t="s">
        <v>304</v>
      </c>
      <c r="G23" s="3" t="s">
        <v>351</v>
      </c>
      <c r="H23" s="7">
        <v>3470</v>
      </c>
      <c r="I23" s="18" t="s">
        <v>352</v>
      </c>
      <c r="J23">
        <v>5.8</v>
      </c>
      <c r="K23" s="3" t="s">
        <v>75</v>
      </c>
      <c r="L23" s="3" t="s">
        <v>48</v>
      </c>
      <c r="M23" s="3" t="s">
        <v>50</v>
      </c>
      <c r="N23" s="32" t="s">
        <v>350</v>
      </c>
      <c r="O23" t="s">
        <v>825</v>
      </c>
      <c r="P23" s="33" t="s">
        <v>1010</v>
      </c>
      <c r="Q23" s="33"/>
      <c r="R23" s="33"/>
      <c r="S23" s="33" t="s">
        <v>1010</v>
      </c>
      <c r="T23" s="33"/>
      <c r="U23" s="33" t="s">
        <v>1010</v>
      </c>
      <c r="V23" s="33"/>
      <c r="W23" s="33" t="s">
        <v>1010</v>
      </c>
      <c r="X23" s="33"/>
      <c r="Y23" s="33"/>
      <c r="AB23" s="33" t="s">
        <v>1010</v>
      </c>
      <c r="AC23" s="33" t="s">
        <v>1010</v>
      </c>
      <c r="AD23" s="33" t="s">
        <v>1010</v>
      </c>
      <c r="AF23" s="33" t="s">
        <v>975</v>
      </c>
    </row>
    <row r="24" spans="1:32" x14ac:dyDescent="0.35">
      <c r="A24" s="117" t="s">
        <v>953</v>
      </c>
      <c r="B24" t="s">
        <v>275</v>
      </c>
      <c r="C24" t="s">
        <v>829</v>
      </c>
      <c r="D24" s="3" t="s">
        <v>8</v>
      </c>
      <c r="E24" s="93">
        <v>3.4</v>
      </c>
      <c r="F24" s="3" t="s">
        <v>13</v>
      </c>
      <c r="G24" s="3" t="s">
        <v>280</v>
      </c>
      <c r="H24" s="7">
        <v>4105</v>
      </c>
      <c r="I24" s="18" t="s">
        <v>281</v>
      </c>
      <c r="J24">
        <v>10.4</v>
      </c>
      <c r="K24" s="3" t="s">
        <v>101</v>
      </c>
      <c r="L24" s="3" t="s">
        <v>106</v>
      </c>
      <c r="M24" s="3" t="s">
        <v>107</v>
      </c>
      <c r="N24" s="32" t="s">
        <v>275</v>
      </c>
      <c r="O24" t="s">
        <v>829</v>
      </c>
      <c r="P24" s="33"/>
      <c r="Q24" s="33"/>
      <c r="R24" s="33" t="s">
        <v>1010</v>
      </c>
      <c r="S24" s="33"/>
      <c r="T24" s="33"/>
      <c r="U24" s="33"/>
      <c r="V24" s="33"/>
      <c r="W24" s="33"/>
      <c r="X24" s="33"/>
      <c r="Y24" s="33" t="s">
        <v>1010</v>
      </c>
      <c r="AB24" s="33"/>
      <c r="AC24" s="33"/>
      <c r="AD24" s="33"/>
      <c r="AF24" s="33" t="s">
        <v>953</v>
      </c>
    </row>
    <row r="25" spans="1:32" x14ac:dyDescent="0.35">
      <c r="A25" s="117" t="s">
        <v>904</v>
      </c>
      <c r="B25" t="s">
        <v>812</v>
      </c>
      <c r="C25" t="s">
        <v>863</v>
      </c>
      <c r="D25" s="3" t="s">
        <v>33</v>
      </c>
      <c r="E25" s="93">
        <v>0.8</v>
      </c>
      <c r="F25" s="3" t="s">
        <v>639</v>
      </c>
      <c r="G25" s="3" t="s">
        <v>376</v>
      </c>
      <c r="H25" s="7">
        <v>2400</v>
      </c>
      <c r="I25" s="18" t="s">
        <v>640</v>
      </c>
      <c r="J25">
        <v>2</v>
      </c>
      <c r="K25" s="3" t="s">
        <v>121</v>
      </c>
      <c r="L25" s="3" t="s">
        <v>120</v>
      </c>
      <c r="M25" s="3" t="s">
        <v>75</v>
      </c>
      <c r="N25" s="32" t="s">
        <v>812</v>
      </c>
      <c r="O25" t="s">
        <v>863</v>
      </c>
      <c r="P25" s="33"/>
      <c r="Q25" s="33"/>
      <c r="R25" s="33"/>
      <c r="S25" s="33"/>
      <c r="T25" s="33"/>
      <c r="U25" s="33"/>
      <c r="V25" s="33"/>
      <c r="W25" s="33"/>
      <c r="X25" s="33" t="s">
        <v>1010</v>
      </c>
      <c r="Y25" s="33"/>
      <c r="AB25" s="33"/>
      <c r="AC25" s="33"/>
      <c r="AD25" s="33"/>
      <c r="AF25" s="33" t="s">
        <v>904</v>
      </c>
    </row>
    <row r="26" spans="1:32" x14ac:dyDescent="0.35">
      <c r="A26" s="117" t="s">
        <v>946</v>
      </c>
      <c r="B26" t="s">
        <v>394</v>
      </c>
      <c r="C26" t="s">
        <v>837</v>
      </c>
      <c r="D26" s="3" t="s">
        <v>33</v>
      </c>
      <c r="E26" s="93">
        <v>2.2999999999999998</v>
      </c>
      <c r="F26" s="3" t="s">
        <v>304</v>
      </c>
      <c r="G26" s="3" t="s">
        <v>397</v>
      </c>
      <c r="H26" s="7">
        <v>3300</v>
      </c>
      <c r="I26" s="18" t="s">
        <v>398</v>
      </c>
      <c r="J26">
        <v>7.8</v>
      </c>
      <c r="K26" s="3" t="s">
        <v>464</v>
      </c>
      <c r="L26" s="3" t="s">
        <v>524</v>
      </c>
      <c r="M26" s="3" t="s">
        <v>525</v>
      </c>
      <c r="N26" s="32" t="s">
        <v>394</v>
      </c>
      <c r="O26" t="s">
        <v>837</v>
      </c>
      <c r="P26" s="33"/>
      <c r="Q26" s="33"/>
      <c r="R26" s="33"/>
      <c r="S26" s="33"/>
      <c r="T26" s="33"/>
      <c r="U26" s="33"/>
      <c r="V26" s="33"/>
      <c r="W26" s="33"/>
      <c r="X26" s="33"/>
      <c r="Y26" s="33"/>
      <c r="AB26" s="33"/>
      <c r="AC26" s="33"/>
      <c r="AD26" s="33" t="s">
        <v>1010</v>
      </c>
      <c r="AF26" s="33" t="s">
        <v>946</v>
      </c>
    </row>
    <row r="27" spans="1:32" x14ac:dyDescent="0.35">
      <c r="A27" s="117" t="s">
        <v>952</v>
      </c>
      <c r="B27" t="s">
        <v>630</v>
      </c>
      <c r="C27" t="s">
        <v>866</v>
      </c>
      <c r="D27" s="3" t="s">
        <v>33</v>
      </c>
      <c r="E27" s="93">
        <v>0.9</v>
      </c>
      <c r="F27" s="3" t="s">
        <v>482</v>
      </c>
      <c r="G27" s="3" t="s">
        <v>196</v>
      </c>
      <c r="H27" s="7">
        <v>3650</v>
      </c>
      <c r="I27" s="18" t="s">
        <v>631</v>
      </c>
      <c r="J27">
        <v>2.8</v>
      </c>
      <c r="K27" s="3" t="s">
        <v>75</v>
      </c>
      <c r="L27" s="3" t="s">
        <v>78</v>
      </c>
      <c r="M27" s="3" t="s">
        <v>79</v>
      </c>
      <c r="N27" s="32" t="s">
        <v>630</v>
      </c>
      <c r="O27" t="s">
        <v>866</v>
      </c>
      <c r="P27" s="33"/>
      <c r="Q27" s="33"/>
      <c r="R27" s="33" t="s">
        <v>1010</v>
      </c>
      <c r="S27" s="33"/>
      <c r="T27" s="33"/>
      <c r="U27" s="33"/>
      <c r="V27" s="33"/>
      <c r="W27" s="33"/>
      <c r="X27" s="33"/>
      <c r="Y27" s="33"/>
      <c r="AB27" s="33"/>
      <c r="AC27" s="33"/>
      <c r="AD27" s="33"/>
      <c r="AF27" s="33" t="s">
        <v>952</v>
      </c>
    </row>
    <row r="28" spans="1:32" x14ac:dyDescent="0.35">
      <c r="A28" s="117" t="s">
        <v>951</v>
      </c>
      <c r="B28" t="s">
        <v>774</v>
      </c>
      <c r="C28" t="s">
        <v>837</v>
      </c>
      <c r="D28" s="3" t="s">
        <v>33</v>
      </c>
      <c r="E28" s="93">
        <v>4.3</v>
      </c>
      <c r="F28" s="3" t="s">
        <v>13</v>
      </c>
      <c r="G28" s="3" t="s">
        <v>196</v>
      </c>
      <c r="H28" s="7">
        <v>3650</v>
      </c>
      <c r="I28" s="18" t="s">
        <v>197</v>
      </c>
      <c r="J28">
        <v>7.3</v>
      </c>
      <c r="K28" s="3" t="s">
        <v>253</v>
      </c>
      <c r="L28" s="3" t="s">
        <v>263</v>
      </c>
      <c r="M28" s="3" t="s">
        <v>264</v>
      </c>
      <c r="N28" s="32" t="s">
        <v>774</v>
      </c>
      <c r="O28" t="s">
        <v>837</v>
      </c>
      <c r="P28" s="33"/>
      <c r="Q28" s="33"/>
      <c r="R28" s="33"/>
      <c r="S28" s="33"/>
      <c r="T28" s="33"/>
      <c r="U28" s="33"/>
      <c r="V28" s="33" t="s">
        <v>1010</v>
      </c>
      <c r="W28" s="33"/>
      <c r="X28" s="33"/>
      <c r="Y28" s="33"/>
      <c r="AB28" s="33"/>
      <c r="AC28" s="33"/>
      <c r="AD28" s="33"/>
      <c r="AF28" s="33" t="s">
        <v>951</v>
      </c>
    </row>
    <row r="29" spans="1:32" x14ac:dyDescent="0.35">
      <c r="A29" s="117" t="s">
        <v>966</v>
      </c>
      <c r="B29" t="s">
        <v>776</v>
      </c>
      <c r="C29" t="s">
        <v>839</v>
      </c>
      <c r="D29" s="3" t="s">
        <v>8</v>
      </c>
      <c r="E29" s="93">
        <v>4</v>
      </c>
      <c r="F29" s="3" t="s">
        <v>13</v>
      </c>
      <c r="G29" s="3" t="s">
        <v>181</v>
      </c>
      <c r="H29" s="9">
        <v>3830</v>
      </c>
      <c r="I29" s="18" t="s">
        <v>225</v>
      </c>
      <c r="J29">
        <v>6.1</v>
      </c>
      <c r="K29" s="3" t="s">
        <v>218</v>
      </c>
      <c r="L29" s="3" t="s">
        <v>227</v>
      </c>
      <c r="M29" s="3" t="s">
        <v>228</v>
      </c>
      <c r="N29" s="32" t="s">
        <v>776</v>
      </c>
      <c r="O29" t="s">
        <v>839</v>
      </c>
      <c r="P29" s="33" t="s">
        <v>1010</v>
      </c>
      <c r="Q29" s="33" t="s">
        <v>1010</v>
      </c>
      <c r="R29" s="33" t="s">
        <v>1010</v>
      </c>
      <c r="S29" s="33"/>
      <c r="T29" s="33"/>
      <c r="U29" s="33"/>
      <c r="V29" s="33"/>
      <c r="W29" s="33" t="s">
        <v>1011</v>
      </c>
      <c r="X29" s="33"/>
      <c r="Y29" s="33" t="s">
        <v>1010</v>
      </c>
      <c r="AB29" s="33" t="s">
        <v>1010</v>
      </c>
      <c r="AC29" s="33" t="s">
        <v>1010</v>
      </c>
      <c r="AD29" s="33"/>
      <c r="AF29" s="33" t="s">
        <v>966</v>
      </c>
    </row>
    <row r="30" spans="1:32" x14ac:dyDescent="0.35">
      <c r="A30" s="117" t="s">
        <v>954</v>
      </c>
      <c r="B30" t="s">
        <v>632</v>
      </c>
      <c r="C30" t="s">
        <v>825</v>
      </c>
      <c r="D30" s="3" t="s">
        <v>33</v>
      </c>
      <c r="E30" s="93">
        <v>0.9</v>
      </c>
      <c r="F30" s="3" t="s">
        <v>482</v>
      </c>
      <c r="G30" s="3" t="s">
        <v>282</v>
      </c>
      <c r="H30" s="7">
        <v>2900</v>
      </c>
      <c r="I30" s="18" t="s">
        <v>633</v>
      </c>
      <c r="J30">
        <v>2.9</v>
      </c>
      <c r="K30" s="3" t="s">
        <v>146</v>
      </c>
      <c r="L30" s="3" t="s">
        <v>145</v>
      </c>
      <c r="M30" s="3" t="s">
        <v>132</v>
      </c>
      <c r="N30" s="32" t="s">
        <v>632</v>
      </c>
      <c r="O30" t="s">
        <v>825</v>
      </c>
      <c r="P30" s="33"/>
      <c r="Q30" s="33"/>
      <c r="R30" s="33" t="s">
        <v>1010</v>
      </c>
      <c r="S30" s="33"/>
      <c r="T30" s="33"/>
      <c r="U30" s="33"/>
      <c r="V30" s="33"/>
      <c r="W30" s="33"/>
      <c r="X30" s="33"/>
      <c r="Y30" s="33" t="s">
        <v>1010</v>
      </c>
      <c r="AB30" s="33"/>
      <c r="AC30" s="33"/>
      <c r="AD30" s="33" t="s">
        <v>1010</v>
      </c>
      <c r="AF30" s="33" t="s">
        <v>954</v>
      </c>
    </row>
    <row r="31" spans="1:32" x14ac:dyDescent="0.35">
      <c r="A31" s="117" t="s">
        <v>974</v>
      </c>
      <c r="B31" t="s">
        <v>796</v>
      </c>
      <c r="C31" t="s">
        <v>831</v>
      </c>
      <c r="D31" s="3" t="s">
        <v>33</v>
      </c>
      <c r="E31" s="93">
        <v>1.5</v>
      </c>
      <c r="F31" s="3" t="s">
        <v>482</v>
      </c>
      <c r="G31" s="3" t="s">
        <v>545</v>
      </c>
      <c r="H31" s="7">
        <v>3240</v>
      </c>
      <c r="I31" s="18" t="s">
        <v>546</v>
      </c>
      <c r="J31">
        <v>2.6</v>
      </c>
      <c r="K31" s="3" t="s">
        <v>28</v>
      </c>
      <c r="L31" s="3" t="s">
        <v>27</v>
      </c>
      <c r="M31" s="3" t="s">
        <v>29</v>
      </c>
      <c r="N31" s="32" t="s">
        <v>796</v>
      </c>
      <c r="O31" t="s">
        <v>831</v>
      </c>
      <c r="P31" s="33"/>
      <c r="Q31" s="33"/>
      <c r="R31" s="33"/>
      <c r="S31" s="33" t="s">
        <v>1010</v>
      </c>
      <c r="T31" s="33"/>
      <c r="U31" s="33"/>
      <c r="V31" s="33"/>
      <c r="W31" s="33"/>
      <c r="X31" s="33"/>
      <c r="Y31" s="33"/>
      <c r="AB31" s="33"/>
      <c r="AC31" s="33"/>
      <c r="AD31" s="33"/>
      <c r="AF31" s="33" t="s">
        <v>974</v>
      </c>
    </row>
    <row r="32" spans="1:32" x14ac:dyDescent="0.35">
      <c r="A32" s="117" t="s">
        <v>978</v>
      </c>
      <c r="B32" t="s">
        <v>25</v>
      </c>
      <c r="C32" t="s">
        <v>826</v>
      </c>
      <c r="D32" s="3" t="s">
        <v>8</v>
      </c>
      <c r="E32" s="93">
        <v>9.4</v>
      </c>
      <c r="F32" s="3" t="s">
        <v>13</v>
      </c>
      <c r="G32" s="3" t="s">
        <v>30</v>
      </c>
      <c r="H32" s="9">
        <v>3770</v>
      </c>
      <c r="I32" s="18" t="s">
        <v>31</v>
      </c>
      <c r="J32">
        <v>8.1</v>
      </c>
      <c r="K32" s="3" t="s">
        <v>415</v>
      </c>
      <c r="L32" s="3" t="s">
        <v>183</v>
      </c>
      <c r="M32" s="3" t="s">
        <v>184</v>
      </c>
      <c r="N32" s="32" t="s">
        <v>25</v>
      </c>
      <c r="O32" t="s">
        <v>826</v>
      </c>
      <c r="P32" s="33"/>
      <c r="Q32" s="33"/>
      <c r="R32" s="33" t="s">
        <v>1010</v>
      </c>
      <c r="S32" s="33" t="s">
        <v>1010</v>
      </c>
      <c r="T32" s="33"/>
      <c r="U32" s="33"/>
      <c r="V32" s="33"/>
      <c r="W32" s="33"/>
      <c r="X32" s="33"/>
      <c r="Y32" s="33" t="s">
        <v>1010</v>
      </c>
      <c r="AB32" s="33" t="s">
        <v>1010</v>
      </c>
      <c r="AC32" s="33" t="s">
        <v>1010</v>
      </c>
      <c r="AD32" s="33" t="s">
        <v>1010</v>
      </c>
      <c r="AF32" s="33" t="s">
        <v>978</v>
      </c>
    </row>
    <row r="33" spans="1:32" x14ac:dyDescent="0.35">
      <c r="A33" s="117" t="s">
        <v>977</v>
      </c>
      <c r="B33" t="s">
        <v>779</v>
      </c>
      <c r="C33" t="s">
        <v>825</v>
      </c>
      <c r="D33" s="3" t="s">
        <v>8</v>
      </c>
      <c r="E33" s="93">
        <v>3.8</v>
      </c>
      <c r="F33" s="3" t="s">
        <v>13</v>
      </c>
      <c r="G33" s="3" t="s">
        <v>213</v>
      </c>
      <c r="H33" s="9">
        <v>3300</v>
      </c>
      <c r="I33" s="18" t="s">
        <v>247</v>
      </c>
      <c r="J33">
        <v>6.8</v>
      </c>
      <c r="K33" s="3" t="s">
        <v>17</v>
      </c>
      <c r="L33" s="3" t="s">
        <v>16</v>
      </c>
      <c r="M33" s="3" t="s">
        <v>18</v>
      </c>
      <c r="N33" s="32" t="s">
        <v>779</v>
      </c>
      <c r="O33" t="s">
        <v>825</v>
      </c>
      <c r="P33" s="33" t="s">
        <v>1010</v>
      </c>
      <c r="Q33" s="33" t="s">
        <v>1010</v>
      </c>
      <c r="R33" s="33"/>
      <c r="S33" s="33"/>
      <c r="T33" s="33"/>
      <c r="U33" s="33"/>
      <c r="V33" s="33" t="s">
        <v>1010</v>
      </c>
      <c r="W33" s="33"/>
      <c r="X33" s="33"/>
      <c r="Y33" s="33"/>
      <c r="AB33" s="33" t="s">
        <v>1010</v>
      </c>
      <c r="AC33" s="33"/>
      <c r="AD33" s="33"/>
      <c r="AF33" s="33" t="s">
        <v>977</v>
      </c>
    </row>
    <row r="34" spans="1:32" x14ac:dyDescent="0.35">
      <c r="A34" s="117" t="s">
        <v>960</v>
      </c>
      <c r="B34" t="s">
        <v>770</v>
      </c>
      <c r="C34" t="s">
        <v>831</v>
      </c>
      <c r="D34" s="3" t="s">
        <v>8</v>
      </c>
      <c r="E34" s="93">
        <v>5.7</v>
      </c>
      <c r="F34" s="3" t="s">
        <v>13</v>
      </c>
      <c r="G34" s="3" t="s">
        <v>122</v>
      </c>
      <c r="H34" s="9">
        <v>4460</v>
      </c>
      <c r="I34" s="18" t="s">
        <v>123</v>
      </c>
      <c r="J34">
        <v>10.6</v>
      </c>
      <c r="K34" s="3" t="s">
        <v>347</v>
      </c>
      <c r="L34" s="3" t="s">
        <v>358</v>
      </c>
      <c r="M34" s="3" t="s">
        <v>359</v>
      </c>
      <c r="N34" s="32" t="s">
        <v>770</v>
      </c>
      <c r="O34" t="s">
        <v>831</v>
      </c>
      <c r="P34" s="33"/>
      <c r="Q34" s="33"/>
      <c r="R34" s="33"/>
      <c r="S34" s="33"/>
      <c r="T34" s="33"/>
      <c r="U34" s="33"/>
      <c r="V34" s="33"/>
      <c r="W34" s="33"/>
      <c r="X34" s="33"/>
      <c r="Y34" s="33" t="s">
        <v>1010</v>
      </c>
      <c r="AB34" s="33"/>
      <c r="AC34" s="33"/>
      <c r="AD34" s="33" t="s">
        <v>1010</v>
      </c>
      <c r="AF34" s="33" t="s">
        <v>960</v>
      </c>
    </row>
    <row r="35" spans="1:32" x14ac:dyDescent="0.35">
      <c r="A35" s="117"/>
      <c r="B35" s="26" t="s">
        <v>1004</v>
      </c>
      <c r="C35" t="s">
        <v>825</v>
      </c>
      <c r="D35" s="3" t="s">
        <v>8</v>
      </c>
      <c r="E35" s="93">
        <v>2.5</v>
      </c>
      <c r="F35" s="3" t="s">
        <v>482</v>
      </c>
      <c r="G35" s="3">
        <v>25</v>
      </c>
      <c r="H35" s="7">
        <v>3090</v>
      </c>
      <c r="I35" s="25">
        <v>0.29849999999999999</v>
      </c>
      <c r="K35" s="3" t="s">
        <v>107</v>
      </c>
      <c r="L35" s="3" t="s">
        <v>192</v>
      </c>
      <c r="M35" s="3" t="s">
        <v>193</v>
      </c>
      <c r="N35" s="38" t="s">
        <v>1004</v>
      </c>
      <c r="O35" t="s">
        <v>825</v>
      </c>
      <c r="P35" s="33"/>
      <c r="Q35" s="33"/>
      <c r="R35" s="33"/>
      <c r="S35" s="33"/>
      <c r="T35" s="33"/>
      <c r="U35" s="33"/>
      <c r="V35" s="33"/>
      <c r="W35" s="33"/>
      <c r="X35" s="33"/>
      <c r="Y35" s="33"/>
      <c r="AB35" s="33"/>
      <c r="AC35" s="33"/>
      <c r="AD35" s="33"/>
      <c r="AF35" s="33"/>
    </row>
    <row r="36" spans="1:32" x14ac:dyDescent="0.35">
      <c r="A36" s="117" t="s">
        <v>968</v>
      </c>
      <c r="B36" t="s">
        <v>341</v>
      </c>
      <c r="C36" t="s">
        <v>837</v>
      </c>
      <c r="D36" s="3" t="s">
        <v>8</v>
      </c>
      <c r="E36" s="93">
        <v>2.7</v>
      </c>
      <c r="F36" s="3" t="s">
        <v>304</v>
      </c>
      <c r="G36" s="3" t="s">
        <v>90</v>
      </c>
      <c r="H36" s="9">
        <v>3300</v>
      </c>
      <c r="I36" s="18" t="s">
        <v>344</v>
      </c>
      <c r="J36">
        <v>7.7</v>
      </c>
      <c r="K36" s="3" t="s">
        <v>324</v>
      </c>
      <c r="L36" s="3" t="s">
        <v>329</v>
      </c>
      <c r="M36" s="3" t="s">
        <v>330</v>
      </c>
      <c r="N36" s="32" t="s">
        <v>341</v>
      </c>
      <c r="O36" t="s">
        <v>837</v>
      </c>
      <c r="P36" s="33"/>
      <c r="Q36" s="33" t="s">
        <v>1010</v>
      </c>
      <c r="R36" s="33"/>
      <c r="S36" s="33"/>
      <c r="T36" s="33"/>
      <c r="U36" s="33"/>
      <c r="V36" s="33"/>
      <c r="W36" s="33"/>
      <c r="X36" s="33"/>
      <c r="Y36" s="33"/>
      <c r="AB36" s="33" t="s">
        <v>1010</v>
      </c>
      <c r="AC36" s="33"/>
      <c r="AD36" s="33"/>
      <c r="AF36" s="33" t="s">
        <v>968</v>
      </c>
    </row>
    <row r="37" spans="1:32" x14ac:dyDescent="0.35">
      <c r="A37" s="117" t="s">
        <v>903</v>
      </c>
      <c r="B37" t="s">
        <v>73</v>
      </c>
      <c r="C37" t="s">
        <v>832</v>
      </c>
      <c r="D37" s="3" t="s">
        <v>8</v>
      </c>
      <c r="E37" s="93">
        <v>6.9</v>
      </c>
      <c r="F37" s="3" t="s">
        <v>13</v>
      </c>
      <c r="G37" s="3" t="s">
        <v>76</v>
      </c>
      <c r="H37" s="7">
        <v>3350</v>
      </c>
      <c r="I37" s="18" t="s">
        <v>77</v>
      </c>
      <c r="J37">
        <v>10.7</v>
      </c>
      <c r="K37" s="3" t="s">
        <v>159</v>
      </c>
      <c r="L37" s="3" t="s">
        <v>207</v>
      </c>
      <c r="M37" s="3" t="s">
        <v>208</v>
      </c>
      <c r="N37" s="32" t="s">
        <v>73</v>
      </c>
      <c r="O37" t="s">
        <v>832</v>
      </c>
      <c r="P37" s="33"/>
      <c r="Q37" s="33"/>
      <c r="R37" s="33"/>
      <c r="S37" s="33"/>
      <c r="T37" s="33"/>
      <c r="U37" s="33"/>
      <c r="V37" s="33"/>
      <c r="W37" s="33"/>
      <c r="X37" s="33"/>
      <c r="Y37" s="33"/>
      <c r="AB37" s="33" t="s">
        <v>1010</v>
      </c>
      <c r="AC37" s="33"/>
      <c r="AD37" s="33"/>
      <c r="AF37" s="33" t="s">
        <v>903</v>
      </c>
    </row>
    <row r="38" spans="1:32" x14ac:dyDescent="0.35">
      <c r="A38" s="117" t="s">
        <v>956</v>
      </c>
      <c r="B38" t="s">
        <v>105</v>
      </c>
      <c r="C38" t="s">
        <v>831</v>
      </c>
      <c r="D38" s="3" t="s">
        <v>8</v>
      </c>
      <c r="E38" s="93">
        <v>6</v>
      </c>
      <c r="F38" s="3" t="s">
        <v>13</v>
      </c>
      <c r="G38" s="3" t="s">
        <v>108</v>
      </c>
      <c r="H38" s="9">
        <v>4120</v>
      </c>
      <c r="I38" s="18" t="s">
        <v>109</v>
      </c>
      <c r="J38">
        <v>10.6</v>
      </c>
      <c r="N38" s="32" t="s">
        <v>105</v>
      </c>
      <c r="O38" t="s">
        <v>831</v>
      </c>
      <c r="P38" s="33"/>
      <c r="Q38" s="33"/>
      <c r="R38" s="33"/>
      <c r="S38" s="33"/>
      <c r="T38" s="33" t="s">
        <v>1010</v>
      </c>
      <c r="U38" s="33"/>
      <c r="V38" s="33"/>
      <c r="W38" s="33" t="s">
        <v>1010</v>
      </c>
      <c r="X38" s="33"/>
      <c r="Y38" s="33"/>
      <c r="AB38" s="33"/>
      <c r="AC38" s="33" t="s">
        <v>1010</v>
      </c>
      <c r="AD38" s="33"/>
      <c r="AF38" s="33" t="s">
        <v>956</v>
      </c>
    </row>
    <row r="39" spans="1:32" x14ac:dyDescent="0.35">
      <c r="A39" s="117" t="s">
        <v>958</v>
      </c>
      <c r="B39" t="s">
        <v>800</v>
      </c>
      <c r="C39" t="s">
        <v>825</v>
      </c>
      <c r="D39" s="3" t="s">
        <v>8</v>
      </c>
      <c r="E39" s="93">
        <v>1.4</v>
      </c>
      <c r="F39" s="3" t="s">
        <v>482</v>
      </c>
      <c r="G39" s="3" t="s">
        <v>108</v>
      </c>
      <c r="H39" s="7">
        <v>2760</v>
      </c>
      <c r="I39" s="18" t="s">
        <v>561</v>
      </c>
      <c r="J39">
        <v>4.0999999999999996</v>
      </c>
      <c r="K39" s="3" t="s">
        <v>312</v>
      </c>
      <c r="L39" s="3" t="s">
        <v>311</v>
      </c>
      <c r="M39" s="3" t="s">
        <v>313</v>
      </c>
      <c r="N39" s="32" t="s">
        <v>800</v>
      </c>
      <c r="O39" t="s">
        <v>825</v>
      </c>
      <c r="P39" s="33" t="s">
        <v>1010</v>
      </c>
      <c r="Q39" s="33"/>
      <c r="R39" s="33"/>
      <c r="S39" s="33"/>
      <c r="T39" s="33"/>
      <c r="U39" s="33"/>
      <c r="V39" s="33"/>
      <c r="W39" s="33"/>
      <c r="X39" s="33"/>
      <c r="Y39" s="33"/>
      <c r="AB39" s="33"/>
      <c r="AC39" s="33" t="s">
        <v>1010</v>
      </c>
      <c r="AD39" s="33"/>
      <c r="AF39" s="33" t="s">
        <v>958</v>
      </c>
    </row>
    <row r="40" spans="1:32" x14ac:dyDescent="0.35">
      <c r="A40" s="117" t="s">
        <v>962</v>
      </c>
      <c r="B40" t="s">
        <v>766</v>
      </c>
      <c r="C40" t="s">
        <v>824</v>
      </c>
      <c r="D40" s="3" t="s">
        <v>8</v>
      </c>
      <c r="E40" s="93">
        <v>9.8000000000000007</v>
      </c>
      <c r="F40" s="3" t="s">
        <v>13</v>
      </c>
      <c r="G40" s="3" t="s">
        <v>19</v>
      </c>
      <c r="H40" s="7">
        <v>3580</v>
      </c>
      <c r="I40" s="18" t="s">
        <v>20</v>
      </c>
      <c r="J40">
        <v>11.1</v>
      </c>
      <c r="K40" s="3" t="s">
        <v>301</v>
      </c>
      <c r="L40" s="3" t="s">
        <v>306</v>
      </c>
      <c r="M40" s="3" t="s">
        <v>307</v>
      </c>
      <c r="N40" s="32" t="s">
        <v>766</v>
      </c>
      <c r="O40" t="s">
        <v>824</v>
      </c>
      <c r="P40" s="33"/>
      <c r="Q40" s="33"/>
      <c r="R40" s="33"/>
      <c r="S40" s="33"/>
      <c r="T40" s="33"/>
      <c r="U40" s="33"/>
      <c r="V40" s="33" t="s">
        <v>1010</v>
      </c>
      <c r="W40" s="33"/>
      <c r="X40" s="33"/>
      <c r="Y40" s="33"/>
      <c r="AB40" s="33" t="s">
        <v>1010</v>
      </c>
      <c r="AC40" s="33"/>
      <c r="AD40" s="33"/>
      <c r="AF40" s="33" t="s">
        <v>962</v>
      </c>
    </row>
    <row r="41" spans="1:32" x14ac:dyDescent="0.35">
      <c r="A41" s="117" t="s">
        <v>973</v>
      </c>
      <c r="B41" t="s">
        <v>936</v>
      </c>
      <c r="C41" t="s">
        <v>831</v>
      </c>
      <c r="D41" s="3" t="s">
        <v>8</v>
      </c>
      <c r="E41" s="93">
        <v>6.8</v>
      </c>
      <c r="F41" s="3" t="s">
        <v>13</v>
      </c>
      <c r="G41" s="3" t="s">
        <v>85</v>
      </c>
      <c r="H41" s="9">
        <v>4170</v>
      </c>
      <c r="I41" s="18" t="s">
        <v>86</v>
      </c>
      <c r="J41">
        <v>8.8000000000000007</v>
      </c>
      <c r="K41" s="3" t="s">
        <v>278</v>
      </c>
      <c r="L41" s="3" t="s">
        <v>277</v>
      </c>
      <c r="M41" s="3" t="s">
        <v>279</v>
      </c>
      <c r="N41" s="32" t="s">
        <v>936</v>
      </c>
      <c r="O41" t="s">
        <v>831</v>
      </c>
      <c r="P41" s="33"/>
      <c r="Q41" s="33"/>
      <c r="R41" s="33"/>
      <c r="S41" s="33"/>
      <c r="T41" s="33"/>
      <c r="U41" s="33"/>
      <c r="V41" s="33"/>
      <c r="W41" s="33"/>
      <c r="X41" s="33"/>
      <c r="Y41" s="33"/>
      <c r="AB41" s="33" t="s">
        <v>1010</v>
      </c>
      <c r="AC41" s="33"/>
      <c r="AD41" s="33"/>
      <c r="AF41" s="33" t="s">
        <v>973</v>
      </c>
    </row>
    <row r="42" spans="1:32" x14ac:dyDescent="0.35">
      <c r="A42" s="117" t="s">
        <v>950</v>
      </c>
      <c r="B42" t="s">
        <v>905</v>
      </c>
      <c r="C42" t="s">
        <v>829</v>
      </c>
      <c r="D42" s="3" t="s">
        <v>33</v>
      </c>
      <c r="E42" s="93">
        <v>3</v>
      </c>
      <c r="F42" s="3" t="s">
        <v>304</v>
      </c>
      <c r="G42" s="3" t="s">
        <v>314</v>
      </c>
      <c r="H42" s="7">
        <v>4105</v>
      </c>
      <c r="I42" s="18" t="s">
        <v>315</v>
      </c>
      <c r="J42">
        <v>5.8</v>
      </c>
      <c r="K42" s="3" t="s">
        <v>218</v>
      </c>
      <c r="L42" s="3" t="s">
        <v>224</v>
      </c>
      <c r="M42" s="3" t="s">
        <v>218</v>
      </c>
      <c r="N42" s="32" t="s">
        <v>905</v>
      </c>
      <c r="O42" t="s">
        <v>829</v>
      </c>
      <c r="P42" s="33"/>
      <c r="Q42" s="33"/>
      <c r="R42" s="33"/>
      <c r="S42" s="33"/>
      <c r="T42" s="33"/>
      <c r="U42" s="33"/>
      <c r="V42" s="33"/>
      <c r="W42" s="33"/>
      <c r="X42" s="33"/>
      <c r="Y42" s="33" t="s">
        <v>1010</v>
      </c>
      <c r="AB42" s="33"/>
      <c r="AC42" s="33"/>
      <c r="AD42" s="33"/>
      <c r="AF42" s="33" t="s">
        <v>950</v>
      </c>
    </row>
    <row r="43" spans="1:32" x14ac:dyDescent="0.35">
      <c r="A43" s="117" t="s">
        <v>945</v>
      </c>
      <c r="B43" t="s">
        <v>980</v>
      </c>
      <c r="C43" t="s">
        <v>824</v>
      </c>
      <c r="D43" s="3" t="s">
        <v>8</v>
      </c>
      <c r="E43" s="93">
        <v>2.2000000000000002</v>
      </c>
      <c r="F43" s="3" t="s">
        <v>304</v>
      </c>
      <c r="G43" s="3" t="s">
        <v>90</v>
      </c>
      <c r="H43" s="7">
        <v>3270</v>
      </c>
      <c r="I43" s="18" t="s">
        <v>416</v>
      </c>
      <c r="J43">
        <v>4.4000000000000004</v>
      </c>
      <c r="K43" s="3" t="s">
        <v>396</v>
      </c>
      <c r="L43" s="3" t="s">
        <v>333</v>
      </c>
      <c r="M43" s="3" t="s">
        <v>334</v>
      </c>
      <c r="N43" s="32" t="s">
        <v>980</v>
      </c>
      <c r="O43" t="s">
        <v>824</v>
      </c>
      <c r="P43" s="33"/>
      <c r="Q43" s="33"/>
      <c r="R43" s="33"/>
      <c r="S43" s="33"/>
      <c r="T43" s="33"/>
      <c r="U43" s="33"/>
      <c r="V43" s="33"/>
      <c r="W43" s="33"/>
      <c r="X43" s="33"/>
      <c r="Y43" s="33"/>
      <c r="AB43" s="33" t="s">
        <v>1010</v>
      </c>
      <c r="AC43" s="33" t="s">
        <v>1010</v>
      </c>
      <c r="AD43" s="33"/>
      <c r="AF43" s="33" t="s">
        <v>945</v>
      </c>
    </row>
    <row r="44" spans="1:32" x14ac:dyDescent="0.35">
      <c r="A44" s="117" t="s">
        <v>957</v>
      </c>
      <c r="B44" t="s">
        <v>357</v>
      </c>
      <c r="C44" t="s">
        <v>829</v>
      </c>
      <c r="D44" s="3" t="s">
        <v>33</v>
      </c>
      <c r="E44" s="93">
        <v>2.6</v>
      </c>
      <c r="F44" s="3" t="s">
        <v>304</v>
      </c>
      <c r="G44" s="3" t="s">
        <v>360</v>
      </c>
      <c r="H44" s="7">
        <v>4105</v>
      </c>
      <c r="I44" s="18" t="s">
        <v>361</v>
      </c>
      <c r="J44">
        <v>1.6</v>
      </c>
      <c r="K44" s="3" t="s">
        <v>195</v>
      </c>
      <c r="L44" s="3" t="s">
        <v>157</v>
      </c>
      <c r="M44" s="3" t="s">
        <v>159</v>
      </c>
      <c r="N44" s="32" t="s">
        <v>357</v>
      </c>
      <c r="O44" t="s">
        <v>829</v>
      </c>
      <c r="P44" s="33" t="s">
        <v>1010</v>
      </c>
      <c r="Q44" s="33"/>
      <c r="R44" s="33"/>
      <c r="S44" s="33"/>
      <c r="T44" s="33"/>
      <c r="U44" s="33"/>
      <c r="V44" s="33"/>
      <c r="W44" s="33"/>
      <c r="X44" s="33"/>
      <c r="Y44" s="33"/>
      <c r="AB44" s="33"/>
      <c r="AC44" s="33"/>
      <c r="AD44" s="33"/>
      <c r="AF44" s="33" t="s">
        <v>957</v>
      </c>
    </row>
    <row r="45" spans="1:32" x14ac:dyDescent="0.35">
      <c r="A45" s="117" t="s">
        <v>972</v>
      </c>
      <c r="B45" t="s">
        <v>937</v>
      </c>
      <c r="C45" t="s">
        <v>825</v>
      </c>
      <c r="D45" s="3" t="s">
        <v>8</v>
      </c>
      <c r="E45" s="93">
        <v>6.3</v>
      </c>
      <c r="F45" s="3" t="s">
        <v>13</v>
      </c>
      <c r="G45" s="3" t="s">
        <v>90</v>
      </c>
      <c r="H45" s="9">
        <v>4420</v>
      </c>
      <c r="I45" s="18" t="s">
        <v>91</v>
      </c>
      <c r="J45">
        <v>9</v>
      </c>
      <c r="K45" s="3" t="s">
        <v>554</v>
      </c>
      <c r="L45" s="3" t="s">
        <v>532</v>
      </c>
      <c r="M45" s="3" t="s">
        <v>533</v>
      </c>
      <c r="N45" s="32" t="s">
        <v>937</v>
      </c>
      <c r="O45" t="s">
        <v>825</v>
      </c>
      <c r="P45" s="33"/>
      <c r="Q45" s="33" t="s">
        <v>1010</v>
      </c>
      <c r="R45" s="33"/>
      <c r="S45" s="33" t="s">
        <v>1010</v>
      </c>
      <c r="T45" s="33"/>
      <c r="U45" s="33" t="s">
        <v>1010</v>
      </c>
      <c r="V45" s="33" t="s">
        <v>1010</v>
      </c>
      <c r="W45" s="33" t="s">
        <v>1010</v>
      </c>
      <c r="X45" s="33"/>
      <c r="Y45" s="33"/>
      <c r="AB45" s="33" t="s">
        <v>1010</v>
      </c>
      <c r="AC45" s="33" t="s">
        <v>1010</v>
      </c>
      <c r="AD45" s="33"/>
      <c r="AF45" s="33" t="s">
        <v>972</v>
      </c>
    </row>
    <row r="46" spans="1:32" x14ac:dyDescent="0.35">
      <c r="A46" s="117" t="s">
        <v>961</v>
      </c>
      <c r="B46" t="s">
        <v>765</v>
      </c>
      <c r="C46" t="s">
        <v>825</v>
      </c>
      <c r="D46" s="3" t="s">
        <v>8</v>
      </c>
      <c r="E46" s="93">
        <v>9.5</v>
      </c>
      <c r="F46" s="3" t="s">
        <v>13</v>
      </c>
      <c r="G46" s="3" t="s">
        <v>23</v>
      </c>
      <c r="H46" s="9">
        <v>4430</v>
      </c>
      <c r="I46" s="18" t="s">
        <v>24</v>
      </c>
      <c r="J46">
        <v>12.6</v>
      </c>
      <c r="K46" s="3" t="s">
        <v>273</v>
      </c>
      <c r="L46" s="3" t="s">
        <v>342</v>
      </c>
      <c r="M46" s="3" t="s">
        <v>343</v>
      </c>
      <c r="N46" s="32" t="s">
        <v>765</v>
      </c>
      <c r="O46" t="s">
        <v>825</v>
      </c>
      <c r="P46" s="33"/>
      <c r="Q46" s="33"/>
      <c r="R46" s="33"/>
      <c r="S46" s="33"/>
      <c r="T46" s="33"/>
      <c r="U46" s="33"/>
      <c r="V46" s="33" t="s">
        <v>1010</v>
      </c>
      <c r="W46" s="33" t="s">
        <v>1010</v>
      </c>
      <c r="X46" s="33"/>
      <c r="Y46" s="33"/>
      <c r="AB46" s="33" t="s">
        <v>1010</v>
      </c>
      <c r="AC46" s="33"/>
      <c r="AD46" s="33"/>
      <c r="AF46" s="33" t="s">
        <v>961</v>
      </c>
    </row>
    <row r="47" spans="1:32" x14ac:dyDescent="0.35">
      <c r="A47" s="117"/>
      <c r="B47" t="s">
        <v>1002</v>
      </c>
      <c r="C47" s="1" t="s">
        <v>843</v>
      </c>
      <c r="D47" s="3" t="s">
        <v>8</v>
      </c>
      <c r="E47" s="93">
        <v>2.8</v>
      </c>
      <c r="F47" s="3" t="s">
        <v>304</v>
      </c>
      <c r="G47" s="3" t="s">
        <v>185</v>
      </c>
      <c r="H47" s="23">
        <v>3550</v>
      </c>
      <c r="I47" s="18" t="s">
        <v>325</v>
      </c>
      <c r="K47" s="3" t="s">
        <v>627</v>
      </c>
      <c r="L47" s="3" t="s">
        <v>551</v>
      </c>
      <c r="M47" s="3" t="s">
        <v>552</v>
      </c>
      <c r="N47" s="32" t="s">
        <v>1002</v>
      </c>
      <c r="O47" s="1" t="s">
        <v>843</v>
      </c>
      <c r="P47" s="33"/>
      <c r="Q47" s="33"/>
      <c r="R47" s="33"/>
      <c r="S47" s="33"/>
      <c r="T47" s="33"/>
      <c r="U47" s="33"/>
      <c r="V47" s="33"/>
      <c r="W47" s="33"/>
      <c r="X47" s="33"/>
      <c r="Y47" s="33"/>
      <c r="AB47" s="33"/>
      <c r="AC47" s="33"/>
      <c r="AD47" s="33"/>
      <c r="AF47" s="33"/>
    </row>
    <row r="48" spans="1:32" x14ac:dyDescent="0.35">
      <c r="A48" s="117" t="s">
        <v>973</v>
      </c>
      <c r="B48" t="s">
        <v>764</v>
      </c>
      <c r="C48" t="s">
        <v>823</v>
      </c>
      <c r="D48" s="3" t="s">
        <v>8</v>
      </c>
      <c r="E48" s="93">
        <v>12</v>
      </c>
      <c r="F48" s="3" t="s">
        <v>13</v>
      </c>
      <c r="G48" s="3" t="s">
        <v>12</v>
      </c>
      <c r="H48" s="9">
        <v>5210</v>
      </c>
      <c r="I48" s="18" t="s">
        <v>14</v>
      </c>
      <c r="J48">
        <v>22</v>
      </c>
      <c r="K48" s="3" t="s">
        <v>116</v>
      </c>
      <c r="L48" s="3" t="s">
        <v>115</v>
      </c>
      <c r="M48" s="3" t="s">
        <v>117</v>
      </c>
      <c r="N48" s="32" t="s">
        <v>764</v>
      </c>
      <c r="O48" t="s">
        <v>823</v>
      </c>
      <c r="P48" s="33"/>
      <c r="Q48" s="33"/>
      <c r="R48" s="33"/>
      <c r="S48" s="33" t="s">
        <v>1010</v>
      </c>
      <c r="T48" s="33"/>
      <c r="U48" s="33"/>
      <c r="V48" s="33" t="s">
        <v>1010</v>
      </c>
      <c r="W48" s="33" t="s">
        <v>1010</v>
      </c>
      <c r="X48" s="33"/>
      <c r="Y48" s="33"/>
      <c r="AB48" s="33" t="s">
        <v>1010</v>
      </c>
      <c r="AC48" s="33"/>
      <c r="AD48" s="33"/>
      <c r="AF48" s="33" t="s">
        <v>973</v>
      </c>
    </row>
    <row r="49" spans="1:32" x14ac:dyDescent="0.35">
      <c r="A49" s="117" t="s">
        <v>963</v>
      </c>
      <c r="B49" t="s">
        <v>921</v>
      </c>
      <c r="C49" t="s">
        <v>829</v>
      </c>
      <c r="D49" s="3" t="s">
        <v>33</v>
      </c>
      <c r="E49" s="93">
        <v>4.2</v>
      </c>
      <c r="F49" s="3" t="s">
        <v>13</v>
      </c>
      <c r="G49" s="3" t="s">
        <v>12</v>
      </c>
      <c r="H49" s="7">
        <v>4105</v>
      </c>
      <c r="I49" s="18" t="s">
        <v>209</v>
      </c>
      <c r="J49">
        <v>9.1999999999999993</v>
      </c>
      <c r="K49" s="3" t="s">
        <v>638</v>
      </c>
      <c r="L49" s="3" t="s">
        <v>450</v>
      </c>
      <c r="M49" s="3" t="s">
        <v>451</v>
      </c>
      <c r="N49" s="32" t="s">
        <v>921</v>
      </c>
      <c r="O49" t="s">
        <v>829</v>
      </c>
      <c r="P49" s="33"/>
      <c r="Q49" s="33"/>
      <c r="R49" s="33"/>
      <c r="S49" s="33"/>
      <c r="T49" s="33" t="s">
        <v>1010</v>
      </c>
      <c r="U49" s="33"/>
      <c r="V49" s="33" t="s">
        <v>1010</v>
      </c>
      <c r="W49" s="33" t="s">
        <v>1010</v>
      </c>
      <c r="X49" s="33"/>
      <c r="Y49" s="33"/>
      <c r="AB49" s="33"/>
      <c r="AC49" s="33"/>
      <c r="AD49" s="33"/>
      <c r="AF49" s="33" t="s">
        <v>963</v>
      </c>
    </row>
    <row r="50" spans="1:32" x14ac:dyDescent="0.35">
      <c r="A50" s="117" t="s">
        <v>976</v>
      </c>
      <c r="B50" t="s">
        <v>262</v>
      </c>
      <c r="C50" t="s">
        <v>831</v>
      </c>
      <c r="D50" s="3" t="s">
        <v>33</v>
      </c>
      <c r="E50" s="93">
        <v>3.7</v>
      </c>
      <c r="F50" s="3" t="s">
        <v>13</v>
      </c>
      <c r="G50" s="3" t="s">
        <v>103</v>
      </c>
      <c r="H50" s="7">
        <v>3730</v>
      </c>
      <c r="I50" s="18" t="s">
        <v>265</v>
      </c>
      <c r="J50">
        <v>5.5</v>
      </c>
      <c r="K50" s="3" t="s">
        <v>49</v>
      </c>
      <c r="L50" s="3" t="s">
        <v>48</v>
      </c>
      <c r="M50" s="3" t="s">
        <v>50</v>
      </c>
      <c r="N50" s="32" t="s">
        <v>262</v>
      </c>
      <c r="O50" t="s">
        <v>831</v>
      </c>
      <c r="P50" s="33"/>
      <c r="Q50" s="33"/>
      <c r="R50" s="33"/>
      <c r="S50" s="33" t="s">
        <v>1010</v>
      </c>
      <c r="T50" s="33"/>
      <c r="U50" s="33"/>
      <c r="V50" s="33" t="s">
        <v>1010</v>
      </c>
      <c r="W50" s="33"/>
      <c r="X50" s="33"/>
      <c r="Y50" s="33"/>
      <c r="AB50" s="33"/>
      <c r="AC50" s="33"/>
      <c r="AD50" s="33"/>
      <c r="AF50" s="33" t="s">
        <v>976</v>
      </c>
    </row>
    <row r="51" spans="1:32" x14ac:dyDescent="0.35">
      <c r="A51" s="117" t="s">
        <v>947</v>
      </c>
      <c r="B51" t="s">
        <v>46</v>
      </c>
      <c r="C51" t="s">
        <v>825</v>
      </c>
      <c r="D51" s="3" t="s">
        <v>8</v>
      </c>
      <c r="E51" s="93">
        <v>8.1999999999999993</v>
      </c>
      <c r="F51" s="3" t="s">
        <v>13</v>
      </c>
      <c r="G51" s="3" t="s">
        <v>51</v>
      </c>
      <c r="H51" s="7">
        <v>3010</v>
      </c>
      <c r="I51" s="18" t="s">
        <v>52</v>
      </c>
      <c r="J51">
        <v>12.5</v>
      </c>
      <c r="K51" s="3" t="s">
        <v>554</v>
      </c>
      <c r="L51" s="3" t="s">
        <v>463</v>
      </c>
      <c r="M51" s="3" t="s">
        <v>464</v>
      </c>
      <c r="N51" s="32" t="s">
        <v>46</v>
      </c>
      <c r="O51" t="s">
        <v>825</v>
      </c>
      <c r="P51" s="33"/>
      <c r="Q51" s="33"/>
      <c r="R51" s="33"/>
      <c r="S51" s="33"/>
      <c r="T51" s="33"/>
      <c r="U51" s="33"/>
      <c r="V51" s="33"/>
      <c r="W51" s="33"/>
      <c r="X51" s="33"/>
      <c r="Y51" s="33"/>
      <c r="AB51" s="33"/>
      <c r="AC51" s="33"/>
      <c r="AD51" s="33"/>
      <c r="AF51" s="33" t="s">
        <v>947</v>
      </c>
    </row>
    <row r="52" spans="1:32" x14ac:dyDescent="0.35">
      <c r="A52" s="117" t="s">
        <v>950</v>
      </c>
      <c r="B52" t="s">
        <v>226</v>
      </c>
      <c r="C52" t="s">
        <v>831</v>
      </c>
      <c r="D52" s="3" t="s">
        <v>8</v>
      </c>
      <c r="E52" s="93">
        <v>4</v>
      </c>
      <c r="F52" s="3" t="s">
        <v>13</v>
      </c>
      <c r="G52" s="3" t="s">
        <v>229</v>
      </c>
      <c r="H52" s="9">
        <v>3740</v>
      </c>
      <c r="I52" s="18" t="s">
        <v>230</v>
      </c>
      <c r="J52">
        <v>7.7</v>
      </c>
      <c r="K52" s="3" t="s">
        <v>627</v>
      </c>
      <c r="L52" s="3" t="s">
        <v>585</v>
      </c>
      <c r="M52" s="3" t="s">
        <v>586</v>
      </c>
      <c r="N52" s="32" t="s">
        <v>226</v>
      </c>
      <c r="O52" t="s">
        <v>831</v>
      </c>
      <c r="P52" s="33"/>
      <c r="Q52" s="33"/>
      <c r="R52" s="33"/>
      <c r="S52" s="33"/>
      <c r="T52" s="33"/>
      <c r="U52" s="33"/>
      <c r="V52" s="33"/>
      <c r="W52" s="33"/>
      <c r="X52" s="33"/>
      <c r="Y52" s="33" t="s">
        <v>1010</v>
      </c>
      <c r="AB52" s="33"/>
      <c r="AC52" s="33"/>
      <c r="AD52" s="33"/>
      <c r="AF52" s="33" t="s">
        <v>950</v>
      </c>
    </row>
    <row r="53" spans="1:32" x14ac:dyDescent="0.35">
      <c r="A53" s="117"/>
      <c r="B53" s="26" t="s">
        <v>1003</v>
      </c>
      <c r="C53" t="s">
        <v>1005</v>
      </c>
      <c r="D53" s="3" t="s">
        <v>8</v>
      </c>
      <c r="E53" s="93">
        <v>4.9000000000000004</v>
      </c>
      <c r="F53" s="3" t="s">
        <v>13</v>
      </c>
      <c r="G53" s="3">
        <v>260</v>
      </c>
      <c r="H53" s="7">
        <v>3000</v>
      </c>
      <c r="I53" s="25">
        <v>0</v>
      </c>
      <c r="K53" s="3" t="s">
        <v>136</v>
      </c>
      <c r="L53" s="3" t="s">
        <v>245</v>
      </c>
      <c r="M53" s="3" t="s">
        <v>246</v>
      </c>
      <c r="N53" s="38" t="s">
        <v>1003</v>
      </c>
      <c r="O53" t="s">
        <v>1005</v>
      </c>
      <c r="P53" s="33"/>
      <c r="Q53" s="33"/>
      <c r="R53" s="33"/>
      <c r="S53" s="33"/>
      <c r="T53" s="33"/>
      <c r="U53" s="33"/>
      <c r="V53" s="33"/>
      <c r="W53" s="33"/>
      <c r="X53" s="33"/>
      <c r="Y53" s="33"/>
      <c r="AB53" s="33"/>
      <c r="AC53" s="33"/>
      <c r="AD53" s="33"/>
      <c r="AF53" s="33"/>
    </row>
    <row r="54" spans="1:32" x14ac:dyDescent="0.35">
      <c r="A54" s="117" t="s">
        <v>969</v>
      </c>
      <c r="B54" t="s">
        <v>328</v>
      </c>
      <c r="C54" t="s">
        <v>829</v>
      </c>
      <c r="D54" s="3" t="s">
        <v>8</v>
      </c>
      <c r="E54" s="93">
        <v>2.8</v>
      </c>
      <c r="F54" s="3" t="s">
        <v>304</v>
      </c>
      <c r="G54" s="3" t="s">
        <v>331</v>
      </c>
      <c r="H54" s="7">
        <v>4105</v>
      </c>
      <c r="I54" s="18" t="s">
        <v>332</v>
      </c>
      <c r="J54">
        <v>5.2</v>
      </c>
      <c r="N54" s="32" t="s">
        <v>328</v>
      </c>
      <c r="O54" t="s">
        <v>829</v>
      </c>
      <c r="P54" s="33" t="s">
        <v>1010</v>
      </c>
      <c r="Q54" s="33" t="s">
        <v>1010</v>
      </c>
      <c r="R54" s="33"/>
      <c r="S54" s="33"/>
      <c r="T54" s="33"/>
      <c r="U54" s="33"/>
      <c r="V54" s="33"/>
      <c r="W54" s="33"/>
      <c r="X54" s="33"/>
      <c r="Y54" s="33"/>
      <c r="AB54" s="33"/>
      <c r="AC54" s="33" t="s">
        <v>1010</v>
      </c>
      <c r="AD54" s="33"/>
      <c r="AF54" s="33" t="s">
        <v>969</v>
      </c>
    </row>
    <row r="55" spans="1:32" x14ac:dyDescent="0.35">
      <c r="A55" s="117" t="s">
        <v>955</v>
      </c>
      <c r="B55" t="s">
        <v>191</v>
      </c>
      <c r="C55" t="s">
        <v>829</v>
      </c>
      <c r="D55" s="3" t="s">
        <v>33</v>
      </c>
      <c r="E55" s="93">
        <v>4.4000000000000004</v>
      </c>
      <c r="F55" s="3" t="s">
        <v>13</v>
      </c>
      <c r="G55" s="3" t="s">
        <v>66</v>
      </c>
      <c r="H55" s="7">
        <v>4105</v>
      </c>
      <c r="I55" s="18" t="s">
        <v>134</v>
      </c>
      <c r="J55">
        <v>8.1</v>
      </c>
      <c r="K55" s="3" t="s">
        <v>84</v>
      </c>
      <c r="L55" s="3" t="s">
        <v>88</v>
      </c>
      <c r="M55" s="3" t="s">
        <v>89</v>
      </c>
      <c r="N55" s="32" t="s">
        <v>191</v>
      </c>
      <c r="O55" t="s">
        <v>829</v>
      </c>
      <c r="P55" s="33"/>
      <c r="Q55" s="33"/>
      <c r="R55" s="33" t="s">
        <v>1010</v>
      </c>
      <c r="S55" s="33"/>
      <c r="T55" s="33"/>
      <c r="U55" s="33"/>
      <c r="V55" s="33"/>
      <c r="W55" s="33" t="s">
        <v>1010</v>
      </c>
      <c r="X55" s="33"/>
      <c r="Y55" s="33"/>
      <c r="AB55" s="33"/>
      <c r="AC55" s="33"/>
      <c r="AD55" s="33"/>
      <c r="AF55" s="33" t="s">
        <v>955</v>
      </c>
    </row>
    <row r="56" spans="1:32" x14ac:dyDescent="0.35">
      <c r="A56" s="117" t="s">
        <v>903</v>
      </c>
      <c r="B56" t="s">
        <v>143</v>
      </c>
      <c r="C56" t="s">
        <v>831</v>
      </c>
      <c r="D56" s="3" t="s">
        <v>8</v>
      </c>
      <c r="E56" s="93">
        <v>5.3</v>
      </c>
      <c r="F56" s="3" t="s">
        <v>13</v>
      </c>
      <c r="G56" s="3" t="s">
        <v>147</v>
      </c>
      <c r="H56" s="7">
        <v>2970</v>
      </c>
      <c r="I56" s="18" t="s">
        <v>148</v>
      </c>
      <c r="K56" s="3" t="s">
        <v>347</v>
      </c>
      <c r="L56" s="3" t="s">
        <v>311</v>
      </c>
      <c r="M56" s="3" t="s">
        <v>313</v>
      </c>
      <c r="N56" s="32" t="s">
        <v>143</v>
      </c>
      <c r="O56" t="s">
        <v>831</v>
      </c>
      <c r="P56" s="33"/>
      <c r="Q56" s="33"/>
      <c r="R56" s="33"/>
      <c r="S56" s="33"/>
      <c r="T56" s="33"/>
      <c r="U56" s="33"/>
      <c r="V56" s="33"/>
      <c r="W56" s="33"/>
      <c r="X56" s="33"/>
      <c r="Y56" s="33"/>
      <c r="AB56" s="33" t="s">
        <v>1010</v>
      </c>
      <c r="AC56" s="33"/>
      <c r="AD56" s="33"/>
      <c r="AF56" s="33" t="s">
        <v>903</v>
      </c>
    </row>
    <row r="57" spans="1:32" x14ac:dyDescent="0.35">
      <c r="A57" s="117" t="s">
        <v>950</v>
      </c>
      <c r="B57" t="s">
        <v>949</v>
      </c>
      <c r="C57" t="s">
        <v>829</v>
      </c>
      <c r="D57" s="3" t="s">
        <v>8</v>
      </c>
      <c r="E57" s="93">
        <v>3.1</v>
      </c>
      <c r="F57" s="3" t="s">
        <v>304</v>
      </c>
      <c r="G57" s="3" t="s">
        <v>308</v>
      </c>
      <c r="H57" s="7">
        <v>4105</v>
      </c>
      <c r="I57" s="18" t="s">
        <v>309</v>
      </c>
      <c r="J57">
        <v>5.0999999999999996</v>
      </c>
      <c r="K57" s="3" t="s">
        <v>18</v>
      </c>
      <c r="L57" s="3" t="s">
        <v>22</v>
      </c>
      <c r="M57" s="3" t="s">
        <v>17</v>
      </c>
      <c r="N57" s="32" t="s">
        <v>949</v>
      </c>
      <c r="O57" t="s">
        <v>829</v>
      </c>
      <c r="P57" s="33"/>
      <c r="Q57" s="33"/>
      <c r="R57" s="33"/>
      <c r="S57" s="33"/>
      <c r="T57" s="33"/>
      <c r="U57" s="33"/>
      <c r="V57" s="33"/>
      <c r="W57" s="33"/>
      <c r="X57" s="33"/>
      <c r="Y57" s="33" t="s">
        <v>1010</v>
      </c>
      <c r="AB57" s="33"/>
      <c r="AC57" s="33"/>
      <c r="AD57" s="33"/>
      <c r="AF57" s="33" t="s">
        <v>950</v>
      </c>
    </row>
    <row r="58" spans="1:32" x14ac:dyDescent="0.35">
      <c r="A58" s="117" t="s">
        <v>951</v>
      </c>
      <c r="B58" t="s">
        <v>768</v>
      </c>
      <c r="C58" t="s">
        <v>831</v>
      </c>
      <c r="D58" s="3" t="s">
        <v>8</v>
      </c>
      <c r="E58" s="93">
        <v>6.9</v>
      </c>
      <c r="F58" s="3" t="s">
        <v>13</v>
      </c>
      <c r="G58" s="3" t="s">
        <v>80</v>
      </c>
      <c r="H58" s="7">
        <v>3630</v>
      </c>
      <c r="I58" s="18" t="s">
        <v>81</v>
      </c>
      <c r="J58">
        <v>11.1</v>
      </c>
      <c r="K58" s="3" t="s">
        <v>79</v>
      </c>
      <c r="L58" s="3" t="s">
        <v>83</v>
      </c>
      <c r="M58" s="3" t="s">
        <v>84</v>
      </c>
      <c r="N58" s="32" t="s">
        <v>768</v>
      </c>
      <c r="O58" t="s">
        <v>831</v>
      </c>
      <c r="P58" s="33"/>
      <c r="Q58" s="33"/>
      <c r="R58" s="33"/>
      <c r="S58" s="33"/>
      <c r="T58" s="33"/>
      <c r="U58" s="33"/>
      <c r="V58" s="33" t="s">
        <v>1010</v>
      </c>
      <c r="W58" s="33"/>
      <c r="X58" s="33"/>
      <c r="Y58" s="33"/>
      <c r="AB58" s="33"/>
      <c r="AC58" s="33"/>
      <c r="AD58" s="33"/>
      <c r="AF58" s="33" t="s">
        <v>951</v>
      </c>
    </row>
    <row r="59" spans="1:32" x14ac:dyDescent="0.35">
      <c r="A59" s="117" t="s">
        <v>903</v>
      </c>
      <c r="B59" t="s">
        <v>938</v>
      </c>
      <c r="C59" t="s">
        <v>830</v>
      </c>
      <c r="D59" s="3" t="s">
        <v>8</v>
      </c>
      <c r="E59" s="93">
        <v>5.8</v>
      </c>
      <c r="F59" s="3" t="s">
        <v>13</v>
      </c>
      <c r="G59" s="3" t="s">
        <v>85</v>
      </c>
      <c r="H59" s="9">
        <v>3190</v>
      </c>
      <c r="I59" s="18" t="s">
        <v>118</v>
      </c>
      <c r="J59">
        <v>9.8000000000000007</v>
      </c>
      <c r="K59" s="3" t="s">
        <v>11</v>
      </c>
      <c r="L59" s="3" t="s">
        <v>10</v>
      </c>
      <c r="M59" s="3" t="s">
        <v>11</v>
      </c>
      <c r="N59" s="32" t="s">
        <v>938</v>
      </c>
      <c r="O59" t="s">
        <v>830</v>
      </c>
      <c r="P59" s="33"/>
      <c r="Q59" s="33"/>
      <c r="R59" s="33"/>
      <c r="S59" s="33"/>
      <c r="T59" s="33"/>
      <c r="U59" s="33"/>
      <c r="V59" s="33"/>
      <c r="W59" s="33"/>
      <c r="X59" s="33"/>
      <c r="Y59" s="33"/>
      <c r="AB59" s="33" t="s">
        <v>1010</v>
      </c>
      <c r="AC59" s="33"/>
      <c r="AD59" s="33"/>
      <c r="AF59" s="33" t="s">
        <v>903</v>
      </c>
    </row>
    <row r="60" spans="1:32" x14ac:dyDescent="0.35">
      <c r="A60" s="117"/>
      <c r="B60" t="s">
        <v>40</v>
      </c>
      <c r="C60" s="1" t="s">
        <v>828</v>
      </c>
      <c r="D60" s="3" t="s">
        <v>8</v>
      </c>
      <c r="E60" s="93">
        <v>8.4</v>
      </c>
      <c r="F60" s="3" t="s">
        <v>13</v>
      </c>
      <c r="G60" s="3" t="s">
        <v>44</v>
      </c>
      <c r="H60" s="23">
        <v>2980</v>
      </c>
      <c r="I60" s="18" t="s">
        <v>45</v>
      </c>
      <c r="K60" s="3" t="s">
        <v>324</v>
      </c>
      <c r="L60" s="3" t="s">
        <v>260</v>
      </c>
      <c r="M60" s="3" t="s">
        <v>253</v>
      </c>
      <c r="N60" s="32" t="s">
        <v>40</v>
      </c>
      <c r="O60" s="1" t="s">
        <v>828</v>
      </c>
      <c r="P60" s="33"/>
      <c r="Q60" s="33"/>
      <c r="R60" s="33"/>
      <c r="S60" s="33"/>
      <c r="T60" s="33"/>
      <c r="U60" s="33"/>
      <c r="V60" s="33"/>
      <c r="W60" s="33"/>
      <c r="X60" s="33"/>
      <c r="Y60" s="33"/>
      <c r="AB60" s="33"/>
      <c r="AC60" s="33"/>
      <c r="AD60" s="33"/>
      <c r="AF60" s="33"/>
    </row>
    <row r="61" spans="1:32" x14ac:dyDescent="0.35">
      <c r="A61" s="117"/>
      <c r="B61" s="109" t="s">
        <v>939</v>
      </c>
      <c r="C61" s="112" t="s">
        <v>833</v>
      </c>
      <c r="D61" s="110" t="s">
        <v>8</v>
      </c>
      <c r="E61" s="111">
        <v>5.4</v>
      </c>
      <c r="F61" s="110" t="s">
        <v>13</v>
      </c>
      <c r="G61" s="110" t="s">
        <v>141</v>
      </c>
      <c r="H61" s="24">
        <v>4229</v>
      </c>
      <c r="I61" s="18" t="s">
        <v>142</v>
      </c>
      <c r="K61" s="3" t="s">
        <v>37</v>
      </c>
      <c r="L61" s="3" t="s">
        <v>42</v>
      </c>
      <c r="M61" s="3" t="s">
        <v>43</v>
      </c>
      <c r="N61" s="32" t="s">
        <v>939</v>
      </c>
      <c r="O61" s="112" t="s">
        <v>833</v>
      </c>
      <c r="P61" s="33"/>
      <c r="Q61" s="33"/>
      <c r="R61" s="33"/>
      <c r="S61" s="33"/>
      <c r="T61" s="33"/>
      <c r="U61" s="33"/>
      <c r="V61" s="33"/>
      <c r="W61" s="33"/>
      <c r="X61" s="33"/>
      <c r="Y61" s="33"/>
      <c r="AB61" s="33"/>
      <c r="AC61" s="33"/>
      <c r="AD61" s="33"/>
      <c r="AF61" s="33"/>
    </row>
    <row r="62" spans="1:32" ht="16" thickBot="1" x14ac:dyDescent="0.4">
      <c r="A62" s="118" t="s">
        <v>948</v>
      </c>
      <c r="B62" s="16" t="s">
        <v>527</v>
      </c>
      <c r="C62" s="16" t="s">
        <v>426</v>
      </c>
      <c r="D62" s="17" t="s">
        <v>33</v>
      </c>
      <c r="E62" s="94">
        <v>1.5</v>
      </c>
      <c r="F62" s="17" t="s">
        <v>482</v>
      </c>
      <c r="G62" s="17" t="s">
        <v>529</v>
      </c>
      <c r="H62" s="15">
        <v>2240</v>
      </c>
      <c r="I62" s="19" t="s">
        <v>63</v>
      </c>
      <c r="J62">
        <v>5</v>
      </c>
      <c r="K62" s="3" t="s">
        <v>65</v>
      </c>
      <c r="L62" s="3" t="s">
        <v>139</v>
      </c>
      <c r="M62" s="3" t="s">
        <v>140</v>
      </c>
      <c r="N62" s="32" t="s">
        <v>527</v>
      </c>
      <c r="O62" s="16" t="s">
        <v>426</v>
      </c>
      <c r="P62" s="33"/>
      <c r="Q62" s="33"/>
      <c r="R62" s="33"/>
      <c r="S62" s="33"/>
      <c r="T62" s="33"/>
      <c r="U62" s="33"/>
      <c r="V62" s="33"/>
      <c r="W62" s="33"/>
      <c r="X62" s="33" t="s">
        <v>1010</v>
      </c>
      <c r="Y62" s="33"/>
      <c r="AB62" s="33"/>
      <c r="AC62" s="33"/>
      <c r="AD62" s="33"/>
      <c r="AF62" s="33" t="s">
        <v>948</v>
      </c>
    </row>
    <row r="63" spans="1:32" ht="16" thickBot="1" x14ac:dyDescent="0.4">
      <c r="B63" s="6"/>
      <c r="C63" s="4"/>
      <c r="D63" s="5"/>
      <c r="E63" s="92"/>
      <c r="F63" s="5"/>
      <c r="G63" s="5"/>
      <c r="H63" s="7"/>
      <c r="I63" s="5"/>
      <c r="K63" s="5"/>
    </row>
    <row r="64" spans="1:32" ht="24" thickBot="1" x14ac:dyDescent="0.6">
      <c r="A64" s="136" t="s">
        <v>984</v>
      </c>
      <c r="B64" s="139"/>
      <c r="C64" s="139"/>
      <c r="D64" s="139"/>
      <c r="E64" s="139"/>
      <c r="F64" s="139"/>
      <c r="G64" s="139"/>
      <c r="H64" s="139"/>
      <c r="I64" s="140"/>
      <c r="K64" s="5"/>
      <c r="AF64"/>
    </row>
    <row r="65" spans="1:32" x14ac:dyDescent="0.35">
      <c r="A65" s="10" t="s">
        <v>981</v>
      </c>
      <c r="B65" s="21" t="s">
        <v>0</v>
      </c>
      <c r="C65" s="1" t="s">
        <v>1</v>
      </c>
      <c r="D65" s="2" t="s">
        <v>2</v>
      </c>
      <c r="E65" s="91" t="s">
        <v>3</v>
      </c>
      <c r="F65" s="2" t="s">
        <v>7</v>
      </c>
      <c r="G65" s="2" t="s">
        <v>762</v>
      </c>
      <c r="H65" s="11"/>
      <c r="I65" s="12" t="s">
        <v>763</v>
      </c>
      <c r="K65" s="3" t="s">
        <v>396</v>
      </c>
      <c r="L65" s="3" t="s">
        <v>406</v>
      </c>
      <c r="M65" s="3" t="s">
        <v>407</v>
      </c>
      <c r="AF65" s="10" t="s">
        <v>981</v>
      </c>
    </row>
    <row r="66" spans="1:32" x14ac:dyDescent="0.35">
      <c r="A66" s="13"/>
      <c r="B66" t="s">
        <v>1000</v>
      </c>
      <c r="C66" t="s">
        <v>825</v>
      </c>
      <c r="D66" s="3" t="s">
        <v>8</v>
      </c>
      <c r="E66" s="93" t="s">
        <v>395</v>
      </c>
      <c r="F66" s="3" t="s">
        <v>304</v>
      </c>
      <c r="G66" s="3" t="s">
        <v>103</v>
      </c>
      <c r="H66" s="7"/>
      <c r="I66" s="18" t="s">
        <v>408</v>
      </c>
      <c r="K66" s="3" t="s">
        <v>726</v>
      </c>
      <c r="L66" s="3" t="s">
        <v>730</v>
      </c>
      <c r="M66" s="3" t="s">
        <v>731</v>
      </c>
      <c r="AF66" s="13"/>
    </row>
    <row r="67" spans="1:32" x14ac:dyDescent="0.35">
      <c r="A67" s="13"/>
      <c r="B67" t="s">
        <v>729</v>
      </c>
      <c r="C67" t="s">
        <v>887</v>
      </c>
      <c r="D67" s="3" t="s">
        <v>33</v>
      </c>
      <c r="E67" s="93" t="s">
        <v>725</v>
      </c>
      <c r="F67" s="3" t="s">
        <v>639</v>
      </c>
      <c r="G67" s="3" t="s">
        <v>103</v>
      </c>
      <c r="H67" s="7"/>
      <c r="I67" s="18" t="s">
        <v>63</v>
      </c>
      <c r="K67" s="3" t="s">
        <v>278</v>
      </c>
      <c r="L67" s="3" t="s">
        <v>285</v>
      </c>
      <c r="M67" s="3" t="s">
        <v>286</v>
      </c>
      <c r="AF67" s="13"/>
    </row>
    <row r="68" spans="1:32" x14ac:dyDescent="0.35">
      <c r="A68" s="13"/>
      <c r="B68" t="s">
        <v>284</v>
      </c>
      <c r="C68" t="s">
        <v>841</v>
      </c>
      <c r="D68" s="3" t="s">
        <v>8</v>
      </c>
      <c r="E68" s="93" t="s">
        <v>276</v>
      </c>
      <c r="F68" s="3" t="s">
        <v>13</v>
      </c>
      <c r="G68" s="3" t="s">
        <v>287</v>
      </c>
      <c r="H68" s="7"/>
      <c r="I68" s="18" t="s">
        <v>288</v>
      </c>
      <c r="K68" s="3" t="s">
        <v>440</v>
      </c>
      <c r="L68" s="3" t="s">
        <v>399</v>
      </c>
      <c r="M68" s="3" t="s">
        <v>400</v>
      </c>
      <c r="AF68" s="13"/>
    </row>
    <row r="69" spans="1:32" x14ac:dyDescent="0.35">
      <c r="A69" s="13"/>
      <c r="B69" t="s">
        <v>446</v>
      </c>
      <c r="C69" t="s">
        <v>829</v>
      </c>
      <c r="D69" s="3" t="s">
        <v>33</v>
      </c>
      <c r="E69" s="93" t="s">
        <v>438</v>
      </c>
      <c r="F69" s="3" t="s">
        <v>304</v>
      </c>
      <c r="G69" s="3" t="s">
        <v>321</v>
      </c>
      <c r="H69" s="7"/>
      <c r="I69" s="18" t="s">
        <v>447</v>
      </c>
      <c r="K69" s="3" t="s">
        <v>741</v>
      </c>
      <c r="L69" s="3" t="s">
        <v>721</v>
      </c>
      <c r="M69" s="3" t="s">
        <v>722</v>
      </c>
      <c r="AF69" s="13"/>
    </row>
    <row r="70" spans="1:32" x14ac:dyDescent="0.35">
      <c r="A70" s="13"/>
      <c r="B70" t="s">
        <v>751</v>
      </c>
      <c r="C70" t="s">
        <v>897</v>
      </c>
      <c r="D70" s="3" t="s">
        <v>33</v>
      </c>
      <c r="E70" s="93" t="s">
        <v>740</v>
      </c>
      <c r="F70" s="3" t="s">
        <v>639</v>
      </c>
      <c r="G70" s="3" t="s">
        <v>376</v>
      </c>
      <c r="H70" s="7"/>
      <c r="I70" s="18" t="s">
        <v>752</v>
      </c>
      <c r="K70" s="3" t="s">
        <v>610</v>
      </c>
      <c r="L70" s="3" t="s">
        <v>657</v>
      </c>
      <c r="M70" s="3" t="s">
        <v>658</v>
      </c>
      <c r="AF70" s="13"/>
    </row>
    <row r="71" spans="1:32" x14ac:dyDescent="0.35">
      <c r="A71" s="13"/>
      <c r="B71" t="s">
        <v>656</v>
      </c>
      <c r="C71" t="s">
        <v>856</v>
      </c>
      <c r="D71" s="3" t="s">
        <v>33</v>
      </c>
      <c r="E71" s="93" t="s">
        <v>645</v>
      </c>
      <c r="F71" s="3" t="s">
        <v>639</v>
      </c>
      <c r="G71" s="3" t="s">
        <v>153</v>
      </c>
      <c r="H71" s="7"/>
      <c r="I71" s="18" t="s">
        <v>190</v>
      </c>
      <c r="K71" s="3" t="s">
        <v>726</v>
      </c>
      <c r="L71" s="3" t="s">
        <v>693</v>
      </c>
      <c r="M71" s="3" t="s">
        <v>694</v>
      </c>
      <c r="AF71" s="13"/>
    </row>
    <row r="72" spans="1:32" x14ac:dyDescent="0.35">
      <c r="A72" s="13"/>
      <c r="B72" t="s">
        <v>724</v>
      </c>
      <c r="C72" t="s">
        <v>884</v>
      </c>
      <c r="D72" s="3" t="s">
        <v>33</v>
      </c>
      <c r="E72" s="93" t="s">
        <v>725</v>
      </c>
      <c r="F72" s="3" t="s">
        <v>639</v>
      </c>
      <c r="G72" s="3" t="s">
        <v>705</v>
      </c>
      <c r="H72" s="7"/>
      <c r="I72" s="18" t="s">
        <v>190</v>
      </c>
      <c r="K72" s="3" t="s">
        <v>586</v>
      </c>
      <c r="L72" s="3" t="s">
        <v>374</v>
      </c>
      <c r="M72" s="3" t="s">
        <v>375</v>
      </c>
      <c r="AF72" s="13"/>
    </row>
    <row r="73" spans="1:32" x14ac:dyDescent="0.35">
      <c r="A73" s="13"/>
      <c r="B73" t="s">
        <v>611</v>
      </c>
      <c r="C73" t="s">
        <v>843</v>
      </c>
      <c r="D73" s="3" t="s">
        <v>33</v>
      </c>
      <c r="E73" s="93" t="s">
        <v>612</v>
      </c>
      <c r="F73" s="3" t="s">
        <v>482</v>
      </c>
      <c r="G73" s="3" t="s">
        <v>287</v>
      </c>
      <c r="H73" s="7"/>
      <c r="I73" s="18" t="s">
        <v>613</v>
      </c>
      <c r="K73" s="3" t="s">
        <v>610</v>
      </c>
      <c r="L73" s="3" t="s">
        <v>651</v>
      </c>
      <c r="M73" s="3" t="s">
        <v>652</v>
      </c>
      <c r="AF73" s="13"/>
    </row>
    <row r="74" spans="1:32" x14ac:dyDescent="0.35">
      <c r="A74" s="13"/>
      <c r="B74" t="s">
        <v>650</v>
      </c>
      <c r="C74" t="s">
        <v>852</v>
      </c>
      <c r="D74" s="3" t="s">
        <v>33</v>
      </c>
      <c r="E74" s="93" t="s">
        <v>645</v>
      </c>
      <c r="F74" s="3" t="s">
        <v>639</v>
      </c>
      <c r="G74" s="3" t="s">
        <v>308</v>
      </c>
      <c r="H74" s="7"/>
      <c r="I74" s="18" t="s">
        <v>653</v>
      </c>
      <c r="K74" s="3" t="s">
        <v>117</v>
      </c>
      <c r="L74" s="3" t="s">
        <v>151</v>
      </c>
      <c r="M74" s="3" t="s">
        <v>152</v>
      </c>
      <c r="AF74" s="13"/>
    </row>
    <row r="75" spans="1:32" x14ac:dyDescent="0.35">
      <c r="A75" s="13"/>
      <c r="B75" t="s">
        <v>149</v>
      </c>
      <c r="C75" t="s">
        <v>834</v>
      </c>
      <c r="D75" s="3" t="s">
        <v>8</v>
      </c>
      <c r="E75" s="93" t="s">
        <v>150</v>
      </c>
      <c r="F75" s="3" t="s">
        <v>13</v>
      </c>
      <c r="G75" s="3" t="s">
        <v>153</v>
      </c>
      <c r="H75" s="7"/>
      <c r="I75" s="18" t="s">
        <v>154</v>
      </c>
      <c r="K75" s="3" t="s">
        <v>675</v>
      </c>
      <c r="L75" s="3" t="s">
        <v>663</v>
      </c>
      <c r="M75" s="3" t="s">
        <v>664</v>
      </c>
      <c r="AF75" s="13"/>
    </row>
    <row r="76" spans="1:32" x14ac:dyDescent="0.35">
      <c r="A76" s="13"/>
      <c r="B76" t="s">
        <v>999</v>
      </c>
      <c r="C76" t="s">
        <v>872</v>
      </c>
      <c r="D76" s="3" t="s">
        <v>33</v>
      </c>
      <c r="E76" s="93" t="s">
        <v>674</v>
      </c>
      <c r="F76" s="3" t="s">
        <v>639</v>
      </c>
      <c r="G76" s="3" t="s">
        <v>196</v>
      </c>
      <c r="H76" s="7"/>
      <c r="I76" s="18" t="s">
        <v>681</v>
      </c>
      <c r="K76" s="3" t="s">
        <v>726</v>
      </c>
      <c r="L76" s="3" t="s">
        <v>719</v>
      </c>
      <c r="M76" s="3" t="s">
        <v>720</v>
      </c>
      <c r="AF76" s="13"/>
    </row>
    <row r="77" spans="1:32" x14ac:dyDescent="0.35">
      <c r="A77" s="13"/>
      <c r="B77" t="s">
        <v>997</v>
      </c>
      <c r="C77" t="s">
        <v>886</v>
      </c>
      <c r="D77" s="3" t="s">
        <v>33</v>
      </c>
      <c r="E77" s="93" t="s">
        <v>725</v>
      </c>
      <c r="F77" s="3" t="s">
        <v>639</v>
      </c>
      <c r="G77" s="3" t="s">
        <v>387</v>
      </c>
      <c r="H77" s="7"/>
      <c r="I77" s="18" t="s">
        <v>728</v>
      </c>
      <c r="K77" s="3" t="s">
        <v>572</v>
      </c>
      <c r="L77" s="3" t="s">
        <v>609</v>
      </c>
      <c r="M77" s="3" t="s">
        <v>610</v>
      </c>
      <c r="AF77" s="13"/>
    </row>
    <row r="78" spans="1:32" x14ac:dyDescent="0.35">
      <c r="A78" s="13"/>
      <c r="B78" t="s">
        <v>998</v>
      </c>
      <c r="C78" t="s">
        <v>864</v>
      </c>
      <c r="D78" s="3" t="s">
        <v>33</v>
      </c>
      <c r="E78" s="93" t="s">
        <v>605</v>
      </c>
      <c r="F78" s="3" t="s">
        <v>482</v>
      </c>
      <c r="G78" s="3" t="s">
        <v>196</v>
      </c>
      <c r="H78" s="7"/>
      <c r="I78" s="18" t="s">
        <v>190</v>
      </c>
      <c r="K78" s="3" t="s">
        <v>469</v>
      </c>
      <c r="L78" s="3" t="s">
        <v>422</v>
      </c>
      <c r="M78" s="3" t="s">
        <v>423</v>
      </c>
      <c r="AF78" s="13"/>
    </row>
    <row r="79" spans="1:32" x14ac:dyDescent="0.35">
      <c r="A79" s="13"/>
      <c r="B79" t="s">
        <v>467</v>
      </c>
      <c r="C79" t="s">
        <v>829</v>
      </c>
      <c r="D79" s="3" t="s">
        <v>33</v>
      </c>
      <c r="E79" s="93" t="s">
        <v>468</v>
      </c>
      <c r="F79" s="3" t="s">
        <v>304</v>
      </c>
      <c r="G79" s="3" t="s">
        <v>282</v>
      </c>
      <c r="H79" s="7"/>
      <c r="I79" s="18" t="s">
        <v>470</v>
      </c>
      <c r="K79" s="3" t="s">
        <v>511</v>
      </c>
      <c r="L79" s="3" t="s">
        <v>524</v>
      </c>
      <c r="M79" s="3" t="s">
        <v>525</v>
      </c>
      <c r="AF79" s="13"/>
    </row>
    <row r="80" spans="1:32" x14ac:dyDescent="0.35">
      <c r="A80" s="13"/>
      <c r="B80" t="s">
        <v>523</v>
      </c>
      <c r="C80" t="s">
        <v>837</v>
      </c>
      <c r="D80" s="3" t="s">
        <v>8</v>
      </c>
      <c r="E80" s="93" t="s">
        <v>510</v>
      </c>
      <c r="F80" s="3" t="s">
        <v>482</v>
      </c>
      <c r="G80" s="3" t="s">
        <v>85</v>
      </c>
      <c r="H80" s="7"/>
      <c r="I80" s="18" t="s">
        <v>526</v>
      </c>
      <c r="K80" s="3" t="s">
        <v>464</v>
      </c>
      <c r="L80" s="3" t="s">
        <v>536</v>
      </c>
      <c r="M80" s="3" t="s">
        <v>537</v>
      </c>
      <c r="AF80" s="13"/>
    </row>
    <row r="81" spans="1:32" x14ac:dyDescent="0.35">
      <c r="A81" s="13"/>
      <c r="B81" t="s">
        <v>535</v>
      </c>
      <c r="C81" t="s">
        <v>825</v>
      </c>
      <c r="D81" s="3" t="s">
        <v>8</v>
      </c>
      <c r="E81" s="93" t="s">
        <v>528</v>
      </c>
      <c r="F81" s="3" t="s">
        <v>482</v>
      </c>
      <c r="G81" s="3" t="s">
        <v>250</v>
      </c>
      <c r="H81" s="7"/>
      <c r="I81" s="18" t="s">
        <v>538</v>
      </c>
      <c r="K81" s="3" t="s">
        <v>709</v>
      </c>
      <c r="L81" s="3" t="s">
        <v>657</v>
      </c>
      <c r="M81" s="3" t="s">
        <v>658</v>
      </c>
      <c r="AF81" s="13"/>
    </row>
    <row r="82" spans="1:32" x14ac:dyDescent="0.35">
      <c r="A82" s="13"/>
      <c r="B82" t="s">
        <v>716</v>
      </c>
      <c r="C82" t="s">
        <v>881</v>
      </c>
      <c r="D82" s="3" t="s">
        <v>33</v>
      </c>
      <c r="E82" s="93" t="s">
        <v>708</v>
      </c>
      <c r="F82" s="3" t="s">
        <v>639</v>
      </c>
      <c r="G82" s="3" t="s">
        <v>595</v>
      </c>
      <c r="H82" s="7"/>
      <c r="I82" s="18" t="s">
        <v>190</v>
      </c>
      <c r="K82" s="3" t="s">
        <v>469</v>
      </c>
      <c r="L82" s="3" t="s">
        <v>406</v>
      </c>
      <c r="M82" s="3" t="s">
        <v>407</v>
      </c>
      <c r="AF82" s="13"/>
    </row>
    <row r="83" spans="1:32" x14ac:dyDescent="0.35">
      <c r="A83" s="13"/>
      <c r="B83" t="s">
        <v>790</v>
      </c>
      <c r="C83" t="s">
        <v>847</v>
      </c>
      <c r="D83" s="3" t="s">
        <v>33</v>
      </c>
      <c r="E83" s="93" t="s">
        <v>468</v>
      </c>
      <c r="F83" s="3" t="s">
        <v>304</v>
      </c>
      <c r="G83" s="3" t="s">
        <v>471</v>
      </c>
      <c r="H83" s="7"/>
      <c r="I83" s="18" t="s">
        <v>472</v>
      </c>
      <c r="K83" s="3" t="s">
        <v>200</v>
      </c>
      <c r="L83" s="3" t="s">
        <v>231</v>
      </c>
      <c r="M83" s="3" t="s">
        <v>232</v>
      </c>
      <c r="AF83" s="13"/>
    </row>
    <row r="84" spans="1:32" x14ac:dyDescent="0.35">
      <c r="A84" s="13"/>
      <c r="B84" t="s">
        <v>289</v>
      </c>
      <c r="C84" t="s">
        <v>825</v>
      </c>
      <c r="D84" s="3" t="s">
        <v>8</v>
      </c>
      <c r="E84" s="93" t="s">
        <v>290</v>
      </c>
      <c r="F84" s="3" t="s">
        <v>13</v>
      </c>
      <c r="G84" s="3" t="s">
        <v>220</v>
      </c>
      <c r="H84" s="7"/>
      <c r="I84" s="18" t="s">
        <v>291</v>
      </c>
      <c r="K84" s="3" t="s">
        <v>586</v>
      </c>
      <c r="L84" s="3" t="s">
        <v>582</v>
      </c>
      <c r="M84" s="3" t="s">
        <v>583</v>
      </c>
      <c r="AF84" s="13"/>
    </row>
    <row r="85" spans="1:32" x14ac:dyDescent="0.35">
      <c r="A85" s="13"/>
      <c r="B85" t="s">
        <v>811</v>
      </c>
      <c r="C85" t="s">
        <v>865</v>
      </c>
      <c r="D85" s="3" t="s">
        <v>33</v>
      </c>
      <c r="E85" s="93" t="s">
        <v>612</v>
      </c>
      <c r="F85" s="3" t="s">
        <v>482</v>
      </c>
      <c r="G85" s="3" t="s">
        <v>618</v>
      </c>
      <c r="H85" s="7"/>
      <c r="I85" s="18" t="s">
        <v>619</v>
      </c>
      <c r="K85" s="3" t="s">
        <v>43</v>
      </c>
      <c r="L85" s="3" t="s">
        <v>70</v>
      </c>
      <c r="M85" s="3" t="s">
        <v>49</v>
      </c>
      <c r="AF85" s="13"/>
    </row>
    <row r="86" spans="1:32" x14ac:dyDescent="0.35">
      <c r="A86" s="13"/>
      <c r="B86" t="s">
        <v>68</v>
      </c>
      <c r="C86" t="s">
        <v>831</v>
      </c>
      <c r="D86" s="3" t="s">
        <v>8</v>
      </c>
      <c r="E86" s="93" t="s">
        <v>69</v>
      </c>
      <c r="F86" s="3" t="s">
        <v>13</v>
      </c>
      <c r="G86" s="3" t="s">
        <v>71</v>
      </c>
      <c r="H86" s="7"/>
      <c r="I86" s="18" t="s">
        <v>72</v>
      </c>
      <c r="K86" s="3" t="s">
        <v>50</v>
      </c>
      <c r="L86" s="3" t="s">
        <v>55</v>
      </c>
      <c r="M86" s="3" t="s">
        <v>36</v>
      </c>
      <c r="AF86" s="13"/>
    </row>
    <row r="87" spans="1:32" x14ac:dyDescent="0.35">
      <c r="A87" s="13"/>
      <c r="B87" t="s">
        <v>53</v>
      </c>
      <c r="C87" t="s">
        <v>829</v>
      </c>
      <c r="D87" s="3" t="s">
        <v>33</v>
      </c>
      <c r="E87" s="93" t="s">
        <v>54</v>
      </c>
      <c r="F87" s="3" t="s">
        <v>13</v>
      </c>
      <c r="G87" s="3" t="s">
        <v>56</v>
      </c>
      <c r="H87" s="7"/>
      <c r="I87" s="18" t="s">
        <v>57</v>
      </c>
      <c r="K87" s="3" t="s">
        <v>218</v>
      </c>
      <c r="L87" s="3" t="s">
        <v>231</v>
      </c>
      <c r="M87" s="3" t="s">
        <v>232</v>
      </c>
      <c r="AF87" s="13"/>
    </row>
    <row r="88" spans="1:32" x14ac:dyDescent="0.35">
      <c r="A88" s="13"/>
      <c r="B88" t="s">
        <v>777</v>
      </c>
      <c r="C88" t="s">
        <v>831</v>
      </c>
      <c r="D88" s="3" t="s">
        <v>33</v>
      </c>
      <c r="E88" s="93" t="s">
        <v>216</v>
      </c>
      <c r="F88" s="3" t="s">
        <v>13</v>
      </c>
      <c r="G88" s="3" t="s">
        <v>233</v>
      </c>
      <c r="H88" s="7"/>
      <c r="I88" s="18" t="s">
        <v>234</v>
      </c>
      <c r="K88" s="3" t="s">
        <v>709</v>
      </c>
      <c r="L88" s="3" t="s">
        <v>689</v>
      </c>
      <c r="M88" s="3" t="s">
        <v>690</v>
      </c>
      <c r="AF88" s="13"/>
    </row>
    <row r="89" spans="1:32" x14ac:dyDescent="0.35">
      <c r="A89" s="13"/>
      <c r="B89" t="s">
        <v>713</v>
      </c>
      <c r="C89" t="s">
        <v>879</v>
      </c>
      <c r="D89" s="3" t="s">
        <v>8</v>
      </c>
      <c r="E89" s="93" t="s">
        <v>708</v>
      </c>
      <c r="F89" s="3" t="s">
        <v>639</v>
      </c>
      <c r="G89" s="3" t="s">
        <v>622</v>
      </c>
      <c r="H89" s="7"/>
      <c r="I89" s="18" t="s">
        <v>190</v>
      </c>
      <c r="K89" s="3" t="s">
        <v>726</v>
      </c>
      <c r="L89" s="3" t="s">
        <v>721</v>
      </c>
      <c r="M89" s="3" t="s">
        <v>722</v>
      </c>
      <c r="AF89" s="13"/>
    </row>
    <row r="90" spans="1:32" x14ac:dyDescent="0.35">
      <c r="A90" s="13"/>
      <c r="B90" t="s">
        <v>820</v>
      </c>
      <c r="C90" t="s">
        <v>890</v>
      </c>
      <c r="D90" s="3" t="s">
        <v>33</v>
      </c>
      <c r="E90" s="93" t="s">
        <v>725</v>
      </c>
      <c r="F90" s="3" t="s">
        <v>639</v>
      </c>
      <c r="G90" s="3" t="s">
        <v>600</v>
      </c>
      <c r="H90" s="7"/>
      <c r="I90" s="18" t="s">
        <v>63</v>
      </c>
      <c r="K90" s="3" t="s">
        <v>709</v>
      </c>
      <c r="L90" s="3" t="s">
        <v>721</v>
      </c>
      <c r="M90" s="3" t="s">
        <v>722</v>
      </c>
      <c r="AF90" s="13"/>
    </row>
    <row r="91" spans="1:32" x14ac:dyDescent="0.35">
      <c r="A91" s="13"/>
      <c r="B91" t="s">
        <v>818</v>
      </c>
      <c r="C91" t="s">
        <v>883</v>
      </c>
      <c r="D91" s="3" t="s">
        <v>33</v>
      </c>
      <c r="E91" s="93" t="s">
        <v>708</v>
      </c>
      <c r="F91" s="3" t="s">
        <v>639</v>
      </c>
      <c r="G91" s="3" t="s">
        <v>475</v>
      </c>
      <c r="H91" s="7"/>
      <c r="I91" s="18" t="s">
        <v>723</v>
      </c>
      <c r="K91" s="3" t="s">
        <v>132</v>
      </c>
      <c r="L91" s="3" t="s">
        <v>135</v>
      </c>
      <c r="M91" s="3" t="s">
        <v>136</v>
      </c>
      <c r="AF91" s="13"/>
    </row>
    <row r="92" spans="1:32" x14ac:dyDescent="0.35">
      <c r="A92" s="13"/>
      <c r="B92" t="s">
        <v>771</v>
      </c>
      <c r="C92" t="s">
        <v>825</v>
      </c>
      <c r="D92" s="3" t="s">
        <v>8</v>
      </c>
      <c r="E92" s="93" t="s">
        <v>130</v>
      </c>
      <c r="F92" s="3" t="s">
        <v>13</v>
      </c>
      <c r="G92" s="3" t="s">
        <v>85</v>
      </c>
      <c r="H92" s="7"/>
      <c r="I92" s="18" t="s">
        <v>137</v>
      </c>
      <c r="K92" s="3" t="s">
        <v>334</v>
      </c>
      <c r="L92" s="3" t="s">
        <v>374</v>
      </c>
      <c r="M92" s="3" t="s">
        <v>375</v>
      </c>
      <c r="AF92" s="13"/>
    </row>
    <row r="93" spans="1:32" x14ac:dyDescent="0.35">
      <c r="A93" s="13"/>
      <c r="B93" t="s">
        <v>373</v>
      </c>
      <c r="C93" t="s">
        <v>844</v>
      </c>
      <c r="D93" s="3" t="s">
        <v>33</v>
      </c>
      <c r="E93" s="93" t="s">
        <v>363</v>
      </c>
      <c r="F93" s="3" t="s">
        <v>304</v>
      </c>
      <c r="G93" s="3" t="s">
        <v>376</v>
      </c>
      <c r="H93" s="7"/>
      <c r="I93" s="18" t="s">
        <v>190</v>
      </c>
      <c r="K93" s="3" t="s">
        <v>415</v>
      </c>
      <c r="L93" s="3" t="s">
        <v>354</v>
      </c>
      <c r="M93" s="3" t="s">
        <v>355</v>
      </c>
      <c r="AF93" s="13"/>
    </row>
    <row r="94" spans="1:32" x14ac:dyDescent="0.35">
      <c r="A94" s="13"/>
      <c r="B94" t="s">
        <v>428</v>
      </c>
      <c r="C94" t="s">
        <v>835</v>
      </c>
      <c r="D94" s="3" t="s">
        <v>33</v>
      </c>
      <c r="E94" s="93" t="s">
        <v>414</v>
      </c>
      <c r="F94" s="3" t="s">
        <v>304</v>
      </c>
      <c r="G94" s="3" t="s">
        <v>108</v>
      </c>
      <c r="H94" s="7"/>
      <c r="I94" s="18" t="s">
        <v>63</v>
      </c>
      <c r="K94" s="3" t="s">
        <v>741</v>
      </c>
      <c r="L94" s="3" t="s">
        <v>657</v>
      </c>
      <c r="M94" s="3" t="s">
        <v>658</v>
      </c>
      <c r="AF94" s="13"/>
    </row>
    <row r="95" spans="1:32" x14ac:dyDescent="0.35">
      <c r="A95" s="13"/>
      <c r="B95" t="s">
        <v>822</v>
      </c>
      <c r="C95" t="s">
        <v>893</v>
      </c>
      <c r="D95" s="3" t="s">
        <v>33</v>
      </c>
      <c r="E95" s="93" t="s">
        <v>740</v>
      </c>
      <c r="F95" s="3" t="s">
        <v>639</v>
      </c>
      <c r="G95" s="3" t="s">
        <v>742</v>
      </c>
      <c r="H95" s="7"/>
      <c r="I95" s="18" t="s">
        <v>743</v>
      </c>
      <c r="K95" s="3" t="s">
        <v>698</v>
      </c>
      <c r="L95" s="3" t="s">
        <v>697</v>
      </c>
      <c r="M95" s="3" t="s">
        <v>660</v>
      </c>
      <c r="AF95" s="13"/>
    </row>
    <row r="96" spans="1:32" x14ac:dyDescent="0.35">
      <c r="A96" s="13"/>
      <c r="B96" t="s">
        <v>695</v>
      </c>
      <c r="C96" t="s">
        <v>874</v>
      </c>
      <c r="D96" s="3" t="s">
        <v>33</v>
      </c>
      <c r="E96" s="93" t="s">
        <v>696</v>
      </c>
      <c r="F96" s="3" t="s">
        <v>639</v>
      </c>
      <c r="G96" s="3" t="s">
        <v>387</v>
      </c>
      <c r="H96" s="7"/>
      <c r="I96" s="18" t="s">
        <v>699</v>
      </c>
      <c r="K96" s="3" t="s">
        <v>726</v>
      </c>
      <c r="L96" s="3" t="s">
        <v>733</v>
      </c>
      <c r="M96" s="3" t="s">
        <v>734</v>
      </c>
      <c r="AF96" s="13"/>
    </row>
    <row r="97" spans="1:32" x14ac:dyDescent="0.35">
      <c r="A97" s="13"/>
      <c r="B97" t="s">
        <v>732</v>
      </c>
      <c r="C97" t="s">
        <v>888</v>
      </c>
      <c r="D97" s="3" t="s">
        <v>33</v>
      </c>
      <c r="E97" s="93" t="s">
        <v>725</v>
      </c>
      <c r="F97" s="3" t="s">
        <v>639</v>
      </c>
      <c r="G97" s="3" t="s">
        <v>181</v>
      </c>
      <c r="H97" s="7"/>
      <c r="I97" s="18" t="s">
        <v>735</v>
      </c>
      <c r="K97" s="3" t="s">
        <v>174</v>
      </c>
      <c r="L97" s="3" t="s">
        <v>173</v>
      </c>
      <c r="M97" s="3" t="s">
        <v>112</v>
      </c>
      <c r="AF97" s="13"/>
    </row>
    <row r="98" spans="1:32" x14ac:dyDescent="0.35">
      <c r="A98" s="13"/>
      <c r="B98" t="s">
        <v>171</v>
      </c>
      <c r="C98" t="s">
        <v>831</v>
      </c>
      <c r="D98" s="3" t="s">
        <v>8</v>
      </c>
      <c r="E98" s="93" t="s">
        <v>172</v>
      </c>
      <c r="F98" s="3" t="s">
        <v>13</v>
      </c>
      <c r="G98" s="3" t="s">
        <v>175</v>
      </c>
      <c r="H98" s="7"/>
      <c r="I98" s="18" t="s">
        <v>176</v>
      </c>
      <c r="K98" s="3" t="s">
        <v>511</v>
      </c>
      <c r="L98" s="3" t="s">
        <v>514</v>
      </c>
      <c r="M98" s="3" t="s">
        <v>515</v>
      </c>
      <c r="AF98" s="13"/>
    </row>
    <row r="99" spans="1:32" x14ac:dyDescent="0.35">
      <c r="A99" s="13"/>
      <c r="B99" t="s">
        <v>513</v>
      </c>
      <c r="C99" t="s">
        <v>852</v>
      </c>
      <c r="D99" s="3" t="s">
        <v>33</v>
      </c>
      <c r="E99" s="93" t="s">
        <v>510</v>
      </c>
      <c r="F99" s="3" t="s">
        <v>482</v>
      </c>
      <c r="G99" s="3" t="s">
        <v>254</v>
      </c>
      <c r="H99" s="7"/>
      <c r="I99" s="18" t="s">
        <v>516</v>
      </c>
      <c r="K99" s="3" t="s">
        <v>301</v>
      </c>
      <c r="L99" s="3" t="s">
        <v>300</v>
      </c>
      <c r="M99" s="3" t="s">
        <v>302</v>
      </c>
      <c r="AF99" s="13"/>
    </row>
    <row r="100" spans="1:32" x14ac:dyDescent="0.35">
      <c r="A100" s="13"/>
      <c r="B100" t="s">
        <v>298</v>
      </c>
      <c r="C100" t="s">
        <v>825</v>
      </c>
      <c r="D100" s="3" t="s">
        <v>8</v>
      </c>
      <c r="E100" s="93" t="s">
        <v>299</v>
      </c>
      <c r="F100" s="3" t="s">
        <v>304</v>
      </c>
      <c r="G100" s="3" t="s">
        <v>303</v>
      </c>
      <c r="H100" s="7"/>
      <c r="I100" s="18" t="s">
        <v>305</v>
      </c>
      <c r="K100" s="3" t="s">
        <v>396</v>
      </c>
      <c r="L100" s="3" t="s">
        <v>294</v>
      </c>
      <c r="M100" s="3" t="s">
        <v>295</v>
      </c>
      <c r="AF100" s="13"/>
    </row>
    <row r="101" spans="1:32" x14ac:dyDescent="0.35">
      <c r="A101" s="13"/>
      <c r="B101" t="s">
        <v>409</v>
      </c>
      <c r="C101" t="s">
        <v>837</v>
      </c>
      <c r="D101" s="3" t="s">
        <v>8</v>
      </c>
      <c r="E101" s="93" t="s">
        <v>395</v>
      </c>
      <c r="F101" s="3" t="s">
        <v>304</v>
      </c>
      <c r="G101" s="3" t="s">
        <v>410</v>
      </c>
      <c r="H101" s="7"/>
      <c r="I101" s="18" t="s">
        <v>411</v>
      </c>
      <c r="K101" s="3" t="s">
        <v>554</v>
      </c>
      <c r="L101" s="3" t="s">
        <v>306</v>
      </c>
      <c r="M101" s="3" t="s">
        <v>307</v>
      </c>
      <c r="AF101" s="13"/>
    </row>
    <row r="102" spans="1:32" x14ac:dyDescent="0.35">
      <c r="A102" s="13"/>
      <c r="B102" t="s">
        <v>797</v>
      </c>
      <c r="C102" t="s">
        <v>854</v>
      </c>
      <c r="D102" s="3" t="s">
        <v>8</v>
      </c>
      <c r="E102" s="93" t="s">
        <v>553</v>
      </c>
      <c r="F102" s="3" t="s">
        <v>482</v>
      </c>
      <c r="G102" s="3" t="s">
        <v>404</v>
      </c>
      <c r="H102" s="7"/>
      <c r="I102" s="18" t="s">
        <v>555</v>
      </c>
      <c r="K102" s="3" t="s">
        <v>610</v>
      </c>
      <c r="L102" s="3" t="s">
        <v>654</v>
      </c>
      <c r="M102" s="3" t="s">
        <v>655</v>
      </c>
      <c r="AF102" s="13"/>
    </row>
    <row r="103" spans="1:32" x14ac:dyDescent="0.35">
      <c r="A103" s="13"/>
      <c r="B103" t="s">
        <v>814</v>
      </c>
      <c r="C103" t="s">
        <v>869</v>
      </c>
      <c r="D103" s="3" t="s">
        <v>8</v>
      </c>
      <c r="E103" s="93" t="s">
        <v>645</v>
      </c>
      <c r="F103" s="3" t="s">
        <v>639</v>
      </c>
      <c r="G103" s="3" t="s">
        <v>404</v>
      </c>
      <c r="H103" s="7"/>
      <c r="I103" s="18" t="s">
        <v>190</v>
      </c>
      <c r="K103" s="3" t="s">
        <v>554</v>
      </c>
      <c r="L103" s="3" t="s">
        <v>473</v>
      </c>
      <c r="M103" s="3" t="s">
        <v>474</v>
      </c>
      <c r="AF103" s="13"/>
    </row>
    <row r="104" spans="1:32" x14ac:dyDescent="0.35">
      <c r="A104" s="13"/>
      <c r="B104" t="s">
        <v>798</v>
      </c>
      <c r="C104" t="s">
        <v>852</v>
      </c>
      <c r="D104" s="3" t="s">
        <v>8</v>
      </c>
      <c r="E104" s="93" t="s">
        <v>553</v>
      </c>
      <c r="F104" s="3" t="s">
        <v>482</v>
      </c>
      <c r="G104" s="3" t="s">
        <v>287</v>
      </c>
      <c r="H104" s="7"/>
      <c r="I104" s="18" t="s">
        <v>557</v>
      </c>
      <c r="K104" s="3" t="s">
        <v>347</v>
      </c>
      <c r="L104" s="3" t="s">
        <v>333</v>
      </c>
      <c r="M104" s="3" t="s">
        <v>334</v>
      </c>
      <c r="AF104" s="13"/>
    </row>
    <row r="105" spans="1:32" x14ac:dyDescent="0.35">
      <c r="A105" s="13"/>
      <c r="B105" t="s">
        <v>345</v>
      </c>
      <c r="C105" t="s">
        <v>825</v>
      </c>
      <c r="D105" s="3" t="s">
        <v>33</v>
      </c>
      <c r="E105" s="93" t="s">
        <v>346</v>
      </c>
      <c r="F105" s="3" t="s">
        <v>304</v>
      </c>
      <c r="G105" s="3" t="s">
        <v>348</v>
      </c>
      <c r="H105" s="7"/>
      <c r="I105" s="18" t="s">
        <v>349</v>
      </c>
      <c r="K105" s="3" t="s">
        <v>415</v>
      </c>
      <c r="L105" s="3" t="s">
        <v>417</v>
      </c>
      <c r="M105" s="3" t="s">
        <v>301</v>
      </c>
      <c r="AF105" s="13"/>
    </row>
    <row r="106" spans="1:32" x14ac:dyDescent="0.35">
      <c r="A106" s="13"/>
      <c r="B106" t="s">
        <v>784</v>
      </c>
      <c r="C106" t="s">
        <v>837</v>
      </c>
      <c r="D106" s="3" t="s">
        <v>8</v>
      </c>
      <c r="E106" s="93" t="s">
        <v>414</v>
      </c>
      <c r="F106" s="3" t="s">
        <v>304</v>
      </c>
      <c r="G106" s="3" t="s">
        <v>196</v>
      </c>
      <c r="H106" s="7"/>
      <c r="I106" s="18" t="s">
        <v>327</v>
      </c>
      <c r="K106" s="3" t="s">
        <v>610</v>
      </c>
      <c r="L106" s="3" t="s">
        <v>646</v>
      </c>
      <c r="M106" s="3" t="s">
        <v>647</v>
      </c>
      <c r="AF106" s="13"/>
    </row>
    <row r="107" spans="1:32" x14ac:dyDescent="0.35">
      <c r="A107" s="13"/>
      <c r="B107" t="s">
        <v>813</v>
      </c>
      <c r="C107" t="s">
        <v>868</v>
      </c>
      <c r="D107" s="3" t="s">
        <v>33</v>
      </c>
      <c r="E107" s="93" t="s">
        <v>645</v>
      </c>
      <c r="F107" s="3" t="s">
        <v>639</v>
      </c>
      <c r="G107" s="3" t="s">
        <v>648</v>
      </c>
      <c r="H107" s="7"/>
      <c r="I107" s="18" t="s">
        <v>649</v>
      </c>
      <c r="K107" s="3" t="s">
        <v>61</v>
      </c>
      <c r="L107" s="3" t="s">
        <v>60</v>
      </c>
      <c r="M107" s="3" t="s">
        <v>28</v>
      </c>
      <c r="AF107" s="13"/>
    </row>
    <row r="108" spans="1:32" x14ac:dyDescent="0.35">
      <c r="A108" s="13"/>
      <c r="B108" t="s">
        <v>58</v>
      </c>
      <c r="C108" t="s">
        <v>830</v>
      </c>
      <c r="D108" s="3" t="s">
        <v>8</v>
      </c>
      <c r="E108" s="93" t="s">
        <v>59</v>
      </c>
      <c r="F108" s="3" t="s">
        <v>13</v>
      </c>
      <c r="G108" s="3" t="s">
        <v>62</v>
      </c>
      <c r="H108" s="7"/>
      <c r="I108" s="18" t="s">
        <v>63</v>
      </c>
      <c r="K108" s="3" t="s">
        <v>675</v>
      </c>
      <c r="L108" s="3" t="s">
        <v>678</v>
      </c>
      <c r="M108" s="3" t="s">
        <v>679</v>
      </c>
      <c r="AF108" s="13"/>
    </row>
    <row r="109" spans="1:32" x14ac:dyDescent="0.35">
      <c r="A109" s="13"/>
      <c r="B109" t="s">
        <v>677</v>
      </c>
      <c r="C109" t="s">
        <v>863</v>
      </c>
      <c r="D109" s="3" t="s">
        <v>33</v>
      </c>
      <c r="E109" s="93" t="s">
        <v>674</v>
      </c>
      <c r="F109" s="3" t="s">
        <v>639</v>
      </c>
      <c r="G109" s="3" t="s">
        <v>296</v>
      </c>
      <c r="H109" s="7"/>
      <c r="I109" s="18" t="s">
        <v>680</v>
      </c>
      <c r="K109" s="3" t="s">
        <v>101</v>
      </c>
      <c r="L109" s="3" t="s">
        <v>100</v>
      </c>
      <c r="M109" s="3" t="s">
        <v>102</v>
      </c>
      <c r="AF109" s="13"/>
    </row>
    <row r="110" spans="1:32" x14ac:dyDescent="0.35">
      <c r="A110" s="13"/>
      <c r="B110" t="s">
        <v>769</v>
      </c>
      <c r="C110" t="s">
        <v>825</v>
      </c>
      <c r="D110" s="3" t="s">
        <v>8</v>
      </c>
      <c r="E110" s="93" t="s">
        <v>99</v>
      </c>
      <c r="F110" s="3" t="s">
        <v>13</v>
      </c>
      <c r="G110" s="3" t="s">
        <v>103</v>
      </c>
      <c r="H110" s="7"/>
      <c r="I110" s="18" t="s">
        <v>104</v>
      </c>
      <c r="K110" s="3" t="s">
        <v>481</v>
      </c>
      <c r="L110" s="3" t="s">
        <v>502</v>
      </c>
      <c r="M110" s="3" t="s">
        <v>503</v>
      </c>
      <c r="AF110" s="13"/>
    </row>
    <row r="111" spans="1:32" x14ac:dyDescent="0.35">
      <c r="A111" s="13"/>
      <c r="B111" t="s">
        <v>501</v>
      </c>
      <c r="C111" t="s">
        <v>830</v>
      </c>
      <c r="D111" s="3" t="s">
        <v>33</v>
      </c>
      <c r="E111" s="93" t="s">
        <v>480</v>
      </c>
      <c r="F111" s="3" t="s">
        <v>482</v>
      </c>
      <c r="G111" s="3" t="s">
        <v>475</v>
      </c>
      <c r="H111" s="7"/>
      <c r="I111" s="18" t="s">
        <v>504</v>
      </c>
      <c r="K111" s="3" t="s">
        <v>469</v>
      </c>
      <c r="L111" s="3" t="s">
        <v>477</v>
      </c>
      <c r="M111" s="3" t="s">
        <v>478</v>
      </c>
      <c r="AF111" s="13"/>
    </row>
    <row r="112" spans="1:32" x14ac:dyDescent="0.35">
      <c r="A112" s="13"/>
      <c r="B112" t="s">
        <v>791</v>
      </c>
      <c r="C112" t="s">
        <v>825</v>
      </c>
      <c r="D112" s="3" t="s">
        <v>33</v>
      </c>
      <c r="E112" s="93" t="s">
        <v>468</v>
      </c>
      <c r="F112" s="3" t="s">
        <v>304</v>
      </c>
      <c r="G112" s="3" t="s">
        <v>166</v>
      </c>
      <c r="H112" s="7"/>
      <c r="I112" s="18" t="s">
        <v>479</v>
      </c>
      <c r="K112" s="3" t="s">
        <v>709</v>
      </c>
      <c r="L112" s="3" t="s">
        <v>693</v>
      </c>
      <c r="M112" s="3" t="s">
        <v>694</v>
      </c>
      <c r="AF112" s="13"/>
    </row>
    <row r="113" spans="1:32" x14ac:dyDescent="0.35">
      <c r="A113" s="13"/>
      <c r="B113" t="s">
        <v>995</v>
      </c>
      <c r="C113" t="s">
        <v>880</v>
      </c>
      <c r="D113" s="3" t="s">
        <v>8</v>
      </c>
      <c r="E113" s="93" t="s">
        <v>708</v>
      </c>
      <c r="F113" s="3" t="s">
        <v>639</v>
      </c>
      <c r="G113" s="3" t="s">
        <v>269</v>
      </c>
      <c r="H113" s="7"/>
      <c r="I113" s="18" t="s">
        <v>715</v>
      </c>
      <c r="K113" s="3" t="s">
        <v>579</v>
      </c>
      <c r="L113" s="3" t="s">
        <v>358</v>
      </c>
      <c r="M113" s="3" t="s">
        <v>359</v>
      </c>
      <c r="AF113" s="13"/>
    </row>
    <row r="114" spans="1:32" x14ac:dyDescent="0.35">
      <c r="A114" s="13"/>
      <c r="B114" t="s">
        <v>804</v>
      </c>
      <c r="C114" t="s">
        <v>825</v>
      </c>
      <c r="D114" s="3" t="s">
        <v>8</v>
      </c>
      <c r="E114" s="93" t="s">
        <v>578</v>
      </c>
      <c r="F114" s="3" t="s">
        <v>482</v>
      </c>
      <c r="G114" s="3" t="s">
        <v>321</v>
      </c>
      <c r="H114" s="7"/>
      <c r="I114" s="18" t="s">
        <v>580</v>
      </c>
      <c r="K114" s="3" t="s">
        <v>200</v>
      </c>
      <c r="L114" s="3" t="s">
        <v>294</v>
      </c>
      <c r="M114" s="3" t="s">
        <v>295</v>
      </c>
      <c r="AF114" s="13"/>
    </row>
    <row r="115" spans="1:32" x14ac:dyDescent="0.35">
      <c r="A115" s="13"/>
      <c r="B115" t="s">
        <v>996</v>
      </c>
      <c r="C115" t="s">
        <v>842</v>
      </c>
      <c r="D115" s="3" t="s">
        <v>8</v>
      </c>
      <c r="E115" s="93" t="s">
        <v>290</v>
      </c>
      <c r="F115" s="3" t="s">
        <v>13</v>
      </c>
      <c r="G115" s="3" t="s">
        <v>296</v>
      </c>
      <c r="H115" s="7"/>
      <c r="I115" s="18" t="s">
        <v>297</v>
      </c>
      <c r="K115" s="3" t="s">
        <v>586</v>
      </c>
      <c r="L115" s="3" t="s">
        <v>606</v>
      </c>
      <c r="M115" s="3" t="s">
        <v>607</v>
      </c>
      <c r="AF115" s="13"/>
    </row>
    <row r="116" spans="1:32" x14ac:dyDescent="0.35">
      <c r="A116" s="13"/>
      <c r="B116" t="s">
        <v>621</v>
      </c>
      <c r="C116" t="s">
        <v>842</v>
      </c>
      <c r="D116" s="3" t="s">
        <v>8</v>
      </c>
      <c r="E116" s="93" t="s">
        <v>612</v>
      </c>
      <c r="F116" s="3" t="s">
        <v>482</v>
      </c>
      <c r="G116" s="3" t="s">
        <v>622</v>
      </c>
      <c r="H116" s="7"/>
      <c r="I116" s="18" t="s">
        <v>623</v>
      </c>
      <c r="K116" s="3" t="s">
        <v>132</v>
      </c>
      <c r="L116" s="3" t="s">
        <v>131</v>
      </c>
      <c r="M116" s="3" t="s">
        <v>116</v>
      </c>
      <c r="AF116" s="13"/>
    </row>
    <row r="117" spans="1:32" x14ac:dyDescent="0.35">
      <c r="A117" s="13"/>
      <c r="B117" t="s">
        <v>129</v>
      </c>
      <c r="C117" t="s">
        <v>831</v>
      </c>
      <c r="D117" s="3" t="s">
        <v>8</v>
      </c>
      <c r="E117" s="93" t="s">
        <v>130</v>
      </c>
      <c r="F117" s="3" t="s">
        <v>13</v>
      </c>
      <c r="G117" s="3" t="s">
        <v>133</v>
      </c>
      <c r="H117" s="7"/>
      <c r="I117" s="18" t="s">
        <v>134</v>
      </c>
      <c r="K117" s="3" t="s">
        <v>158</v>
      </c>
      <c r="L117" s="3" t="s">
        <v>157</v>
      </c>
      <c r="M117" s="3" t="s">
        <v>159</v>
      </c>
      <c r="AF117" s="13"/>
    </row>
    <row r="118" spans="1:32" x14ac:dyDescent="0.35">
      <c r="A118" s="13"/>
      <c r="B118" t="s">
        <v>155</v>
      </c>
      <c r="C118" t="s">
        <v>835</v>
      </c>
      <c r="D118" s="3" t="s">
        <v>33</v>
      </c>
      <c r="E118" s="93" t="s">
        <v>156</v>
      </c>
      <c r="F118" s="3" t="s">
        <v>13</v>
      </c>
      <c r="G118" s="3" t="s">
        <v>108</v>
      </c>
      <c r="H118" s="7"/>
      <c r="I118" s="18" t="s">
        <v>160</v>
      </c>
      <c r="K118" s="3" t="s">
        <v>415</v>
      </c>
      <c r="L118" s="3" t="s">
        <v>379</v>
      </c>
      <c r="M118" s="3" t="s">
        <v>381</v>
      </c>
      <c r="AF118" s="13"/>
    </row>
    <row r="119" spans="1:32" x14ac:dyDescent="0.35">
      <c r="A119" s="13"/>
      <c r="B119" t="s">
        <v>785</v>
      </c>
      <c r="C119" t="s">
        <v>842</v>
      </c>
      <c r="D119" s="3" t="s">
        <v>8</v>
      </c>
      <c r="E119" s="93" t="s">
        <v>414</v>
      </c>
      <c r="F119" s="3" t="s">
        <v>304</v>
      </c>
      <c r="G119" s="3" t="s">
        <v>397</v>
      </c>
      <c r="H119" s="7"/>
      <c r="I119" s="18" t="s">
        <v>190</v>
      </c>
      <c r="K119" s="3" t="s">
        <v>709</v>
      </c>
      <c r="L119" s="3" t="s">
        <v>654</v>
      </c>
      <c r="M119" s="3" t="s">
        <v>655</v>
      </c>
      <c r="AF119" s="13"/>
    </row>
    <row r="120" spans="1:32" x14ac:dyDescent="0.35">
      <c r="A120" s="13"/>
      <c r="B120" t="s">
        <v>994</v>
      </c>
      <c r="C120" t="s">
        <v>877</v>
      </c>
      <c r="D120" s="3" t="s">
        <v>33</v>
      </c>
      <c r="E120" s="93" t="s">
        <v>708</v>
      </c>
      <c r="F120" s="3" t="s">
        <v>639</v>
      </c>
      <c r="G120" s="3" t="s">
        <v>705</v>
      </c>
      <c r="H120" s="7"/>
      <c r="I120" s="18" t="s">
        <v>711</v>
      </c>
      <c r="K120" s="3" t="s">
        <v>253</v>
      </c>
      <c r="L120" s="3" t="s">
        <v>267</v>
      </c>
      <c r="M120" s="3" t="s">
        <v>268</v>
      </c>
      <c r="AF120" s="13"/>
    </row>
    <row r="121" spans="1:32" x14ac:dyDescent="0.35">
      <c r="A121" s="13"/>
      <c r="B121" t="s">
        <v>266</v>
      </c>
      <c r="C121" t="s">
        <v>838</v>
      </c>
      <c r="D121" s="3" t="s">
        <v>33</v>
      </c>
      <c r="E121" s="93" t="s">
        <v>252</v>
      </c>
      <c r="F121" s="3" t="s">
        <v>13</v>
      </c>
      <c r="G121" s="3" t="s">
        <v>269</v>
      </c>
      <c r="H121" s="7"/>
      <c r="I121" s="18" t="s">
        <v>270</v>
      </c>
      <c r="K121" s="3" t="s">
        <v>464</v>
      </c>
      <c r="L121" s="3" t="s">
        <v>536</v>
      </c>
      <c r="M121" s="3" t="s">
        <v>537</v>
      </c>
      <c r="AF121" s="13"/>
    </row>
    <row r="122" spans="1:32" x14ac:dyDescent="0.35">
      <c r="A122" s="13"/>
      <c r="B122" t="s">
        <v>539</v>
      </c>
      <c r="C122" t="s">
        <v>825</v>
      </c>
      <c r="D122" s="3" t="s">
        <v>8</v>
      </c>
      <c r="E122" s="93" t="s">
        <v>528</v>
      </c>
      <c r="F122" s="3" t="s">
        <v>482</v>
      </c>
      <c r="G122" s="3" t="s">
        <v>153</v>
      </c>
      <c r="H122" s="7"/>
      <c r="I122" s="18" t="s">
        <v>540</v>
      </c>
      <c r="K122" s="3" t="s">
        <v>709</v>
      </c>
      <c r="L122" s="3" t="s">
        <v>536</v>
      </c>
      <c r="M122" s="3" t="s">
        <v>537</v>
      </c>
      <c r="AF122" s="13"/>
    </row>
    <row r="123" spans="1:32" x14ac:dyDescent="0.35">
      <c r="A123" s="13"/>
      <c r="B123" t="s">
        <v>707</v>
      </c>
      <c r="C123" t="s">
        <v>825</v>
      </c>
      <c r="D123" s="3" t="s">
        <v>8</v>
      </c>
      <c r="E123" s="93" t="s">
        <v>708</v>
      </c>
      <c r="F123" s="3" t="s">
        <v>639</v>
      </c>
      <c r="G123" s="3" t="s">
        <v>229</v>
      </c>
      <c r="H123" s="7"/>
      <c r="I123" s="18" t="s">
        <v>710</v>
      </c>
      <c r="K123" s="3" t="s">
        <v>481</v>
      </c>
      <c r="L123" s="3" t="s">
        <v>497</v>
      </c>
      <c r="M123" s="3" t="s">
        <v>498</v>
      </c>
      <c r="AF123" s="13"/>
    </row>
    <row r="124" spans="1:32" x14ac:dyDescent="0.35">
      <c r="A124" s="13"/>
      <c r="B124" t="s">
        <v>496</v>
      </c>
      <c r="C124" t="s">
        <v>850</v>
      </c>
      <c r="D124" s="3" t="s">
        <v>33</v>
      </c>
      <c r="E124" s="93" t="s">
        <v>480</v>
      </c>
      <c r="F124" s="3" t="s">
        <v>482</v>
      </c>
      <c r="G124" s="3" t="s">
        <v>499</v>
      </c>
      <c r="H124" s="7"/>
      <c r="I124" s="18" t="s">
        <v>500</v>
      </c>
      <c r="K124" s="3" t="s">
        <v>464</v>
      </c>
      <c r="L124" s="3" t="s">
        <v>551</v>
      </c>
      <c r="M124" s="3" t="s">
        <v>552</v>
      </c>
      <c r="AF124" s="13"/>
    </row>
    <row r="125" spans="1:32" x14ac:dyDescent="0.35">
      <c r="A125" s="13"/>
      <c r="B125" t="s">
        <v>550</v>
      </c>
      <c r="C125" t="s">
        <v>853</v>
      </c>
      <c r="D125" s="3" t="s">
        <v>8</v>
      </c>
      <c r="E125" s="93" t="s">
        <v>528</v>
      </c>
      <c r="F125" s="3" t="s">
        <v>482</v>
      </c>
      <c r="G125" s="3" t="s">
        <v>254</v>
      </c>
      <c r="H125" s="7"/>
      <c r="I125" s="18" t="s">
        <v>190</v>
      </c>
      <c r="K125" s="3" t="s">
        <v>324</v>
      </c>
      <c r="L125" s="3" t="s">
        <v>240</v>
      </c>
      <c r="M125" s="3" t="s">
        <v>241</v>
      </c>
      <c r="AF125" s="13"/>
    </row>
    <row r="126" spans="1:32" x14ac:dyDescent="0.35">
      <c r="A126" s="13"/>
      <c r="B126" t="s">
        <v>989</v>
      </c>
      <c r="C126" t="s">
        <v>825</v>
      </c>
      <c r="D126" s="3" t="s">
        <v>8</v>
      </c>
      <c r="E126" s="93" t="s">
        <v>323</v>
      </c>
      <c r="F126" s="3" t="s">
        <v>304</v>
      </c>
      <c r="G126" s="3" t="s">
        <v>326</v>
      </c>
      <c r="H126" s="7"/>
      <c r="I126" s="18" t="s">
        <v>327</v>
      </c>
      <c r="K126" s="3" t="s">
        <v>660</v>
      </c>
      <c r="L126" s="3" t="s">
        <v>663</v>
      </c>
      <c r="M126" s="3" t="s">
        <v>664</v>
      </c>
      <c r="AF126" s="13"/>
    </row>
    <row r="127" spans="1:32" x14ac:dyDescent="0.35">
      <c r="A127" s="13"/>
      <c r="B127" t="s">
        <v>662</v>
      </c>
      <c r="C127" t="s">
        <v>850</v>
      </c>
      <c r="D127" s="3" t="s">
        <v>33</v>
      </c>
      <c r="E127" s="93" t="s">
        <v>659</v>
      </c>
      <c r="F127" s="3" t="s">
        <v>639</v>
      </c>
      <c r="G127" s="3" t="s">
        <v>665</v>
      </c>
      <c r="H127" s="7"/>
      <c r="I127" s="18" t="s">
        <v>666</v>
      </c>
      <c r="K127" s="3" t="s">
        <v>415</v>
      </c>
      <c r="L127" s="3" t="s">
        <v>370</v>
      </c>
      <c r="M127" s="3" t="s">
        <v>371</v>
      </c>
      <c r="AF127" s="13"/>
    </row>
    <row r="128" spans="1:32" x14ac:dyDescent="0.35">
      <c r="A128" s="13"/>
      <c r="B128" t="s">
        <v>425</v>
      </c>
      <c r="C128" t="s">
        <v>845</v>
      </c>
      <c r="D128" s="3" t="s">
        <v>33</v>
      </c>
      <c r="E128" s="93" t="s">
        <v>414</v>
      </c>
      <c r="F128" s="3" t="s">
        <v>304</v>
      </c>
      <c r="G128" s="3" t="s">
        <v>427</v>
      </c>
      <c r="H128" s="7"/>
      <c r="I128" s="18" t="s">
        <v>63</v>
      </c>
      <c r="K128" s="3" t="s">
        <v>506</v>
      </c>
      <c r="L128" s="3" t="s">
        <v>473</v>
      </c>
      <c r="M128" s="3" t="s">
        <v>474</v>
      </c>
      <c r="AF128" s="13"/>
    </row>
    <row r="129" spans="1:32" x14ac:dyDescent="0.35">
      <c r="A129" s="13"/>
      <c r="B129" t="s">
        <v>990</v>
      </c>
      <c r="C129" t="s">
        <v>830</v>
      </c>
      <c r="D129" s="3" t="s">
        <v>8</v>
      </c>
      <c r="E129" s="93" t="s">
        <v>505</v>
      </c>
      <c r="F129" s="3" t="s">
        <v>482</v>
      </c>
      <c r="G129" s="3" t="s">
        <v>308</v>
      </c>
      <c r="H129" s="7"/>
      <c r="I129" s="18" t="s">
        <v>508</v>
      </c>
      <c r="K129" s="3" t="s">
        <v>415</v>
      </c>
      <c r="L129" s="3" t="s">
        <v>311</v>
      </c>
      <c r="M129" s="3" t="s">
        <v>313</v>
      </c>
      <c r="AF129" s="13"/>
    </row>
    <row r="130" spans="1:32" x14ac:dyDescent="0.35">
      <c r="A130" s="13"/>
      <c r="B130" t="s">
        <v>991</v>
      </c>
      <c r="C130" t="s">
        <v>829</v>
      </c>
      <c r="D130" s="3" t="s">
        <v>8</v>
      </c>
      <c r="E130" s="93" t="s">
        <v>414</v>
      </c>
      <c r="F130" s="3" t="s">
        <v>304</v>
      </c>
      <c r="G130" s="3" t="s">
        <v>419</v>
      </c>
      <c r="H130" s="7"/>
      <c r="I130" s="18" t="s">
        <v>420</v>
      </c>
      <c r="K130" s="3" t="s">
        <v>554</v>
      </c>
      <c r="L130" s="3" t="s">
        <v>497</v>
      </c>
      <c r="M130" s="3" t="s">
        <v>498</v>
      </c>
      <c r="AF130" s="13"/>
    </row>
    <row r="131" spans="1:32" x14ac:dyDescent="0.35">
      <c r="A131" s="13"/>
      <c r="B131" t="s">
        <v>992</v>
      </c>
      <c r="C131" t="s">
        <v>856</v>
      </c>
      <c r="D131" s="3" t="s">
        <v>33</v>
      </c>
      <c r="E131" s="93" t="s">
        <v>553</v>
      </c>
      <c r="F131" s="3" t="s">
        <v>482</v>
      </c>
      <c r="G131" s="3" t="s">
        <v>387</v>
      </c>
      <c r="H131" s="7"/>
      <c r="I131" s="18" t="s">
        <v>565</v>
      </c>
      <c r="K131" s="3" t="s">
        <v>415</v>
      </c>
      <c r="L131" s="3" t="s">
        <v>374</v>
      </c>
      <c r="M131" s="3" t="s">
        <v>375</v>
      </c>
      <c r="AF131" s="13"/>
    </row>
    <row r="132" spans="1:32" x14ac:dyDescent="0.35">
      <c r="A132" s="13"/>
      <c r="B132" t="s">
        <v>433</v>
      </c>
      <c r="C132" t="s">
        <v>829</v>
      </c>
      <c r="D132" s="3" t="s">
        <v>33</v>
      </c>
      <c r="E132" s="93" t="s">
        <v>414</v>
      </c>
      <c r="F132" s="3" t="s">
        <v>304</v>
      </c>
      <c r="G132" s="3" t="s">
        <v>434</v>
      </c>
      <c r="H132" s="7"/>
      <c r="I132" s="18" t="s">
        <v>435</v>
      </c>
      <c r="K132" s="3" t="s">
        <v>698</v>
      </c>
      <c r="L132" s="3" t="s">
        <v>671</v>
      </c>
      <c r="M132" s="3" t="s">
        <v>672</v>
      </c>
      <c r="AF132" s="13"/>
    </row>
    <row r="133" spans="1:32" x14ac:dyDescent="0.35">
      <c r="A133" s="13"/>
      <c r="B133" t="s">
        <v>993</v>
      </c>
      <c r="C133" t="s">
        <v>850</v>
      </c>
      <c r="D133" s="3" t="s">
        <v>33</v>
      </c>
      <c r="E133" s="93" t="s">
        <v>696</v>
      </c>
      <c r="F133" s="3" t="s">
        <v>639</v>
      </c>
      <c r="G133" s="3" t="s">
        <v>250</v>
      </c>
      <c r="H133" s="7"/>
      <c r="I133" s="18" t="s">
        <v>703</v>
      </c>
      <c r="K133" s="3" t="s">
        <v>89</v>
      </c>
      <c r="L133" s="3" t="s">
        <v>126</v>
      </c>
      <c r="M133" s="3" t="s">
        <v>101</v>
      </c>
      <c r="AF133" s="13"/>
    </row>
    <row r="134" spans="1:32" x14ac:dyDescent="0.35">
      <c r="A134" s="13"/>
      <c r="B134" t="s">
        <v>124</v>
      </c>
      <c r="C134" t="s">
        <v>831</v>
      </c>
      <c r="D134" s="3" t="s">
        <v>8</v>
      </c>
      <c r="E134" s="93" t="s">
        <v>125</v>
      </c>
      <c r="F134" s="3" t="s">
        <v>13</v>
      </c>
      <c r="G134" s="3" t="s">
        <v>127</v>
      </c>
      <c r="H134" s="7"/>
      <c r="I134" s="18" t="s">
        <v>128</v>
      </c>
      <c r="K134" s="3" t="s">
        <v>347</v>
      </c>
      <c r="L134" s="3" t="s">
        <v>354</v>
      </c>
      <c r="M134" s="3" t="s">
        <v>355</v>
      </c>
      <c r="AF134" s="13"/>
    </row>
    <row r="135" spans="1:32" x14ac:dyDescent="0.35">
      <c r="A135" s="13"/>
      <c r="B135" t="s">
        <v>353</v>
      </c>
      <c r="C135" t="s">
        <v>825</v>
      </c>
      <c r="D135" s="3" t="s">
        <v>8</v>
      </c>
      <c r="E135" s="93" t="s">
        <v>346</v>
      </c>
      <c r="F135" s="3" t="s">
        <v>304</v>
      </c>
      <c r="G135" s="3" t="s">
        <v>250</v>
      </c>
      <c r="H135" s="7"/>
      <c r="I135" s="18" t="s">
        <v>356</v>
      </c>
      <c r="K135" s="3" t="s">
        <v>415</v>
      </c>
      <c r="L135" s="3" t="s">
        <v>374</v>
      </c>
      <c r="M135" s="3" t="s">
        <v>375</v>
      </c>
      <c r="AF135" s="13"/>
    </row>
    <row r="136" spans="1:32" x14ac:dyDescent="0.35">
      <c r="A136" s="13"/>
      <c r="B136" t="s">
        <v>436</v>
      </c>
      <c r="C136" t="s">
        <v>846</v>
      </c>
      <c r="D136" s="3" t="s">
        <v>8</v>
      </c>
      <c r="E136" s="93" t="s">
        <v>414</v>
      </c>
      <c r="F136" s="3" t="s">
        <v>304</v>
      </c>
      <c r="G136" s="3" t="s">
        <v>434</v>
      </c>
      <c r="H136" s="7"/>
      <c r="I136" s="18" t="s">
        <v>437</v>
      </c>
      <c r="K136" s="3" t="s">
        <v>554</v>
      </c>
      <c r="L136" s="3" t="s">
        <v>558</v>
      </c>
      <c r="M136" s="3" t="s">
        <v>559</v>
      </c>
      <c r="AF136" s="13"/>
    </row>
    <row r="137" spans="1:32" x14ac:dyDescent="0.35">
      <c r="A137" s="13"/>
      <c r="B137" t="s">
        <v>799</v>
      </c>
      <c r="C137" t="s">
        <v>855</v>
      </c>
      <c r="D137" s="3" t="s">
        <v>33</v>
      </c>
      <c r="E137" s="93" t="s">
        <v>553</v>
      </c>
      <c r="F137" s="3" t="s">
        <v>482</v>
      </c>
      <c r="G137" s="3" t="s">
        <v>196</v>
      </c>
      <c r="H137" s="7"/>
      <c r="I137" s="18" t="s">
        <v>560</v>
      </c>
      <c r="K137" s="3" t="s">
        <v>660</v>
      </c>
      <c r="L137" s="3" t="s">
        <v>671</v>
      </c>
      <c r="M137" s="3" t="s">
        <v>672</v>
      </c>
      <c r="AF137" s="13"/>
    </row>
    <row r="138" spans="1:32" x14ac:dyDescent="0.35">
      <c r="A138" s="13"/>
      <c r="B138" t="s">
        <v>670</v>
      </c>
      <c r="C138" t="s">
        <v>871</v>
      </c>
      <c r="D138" s="3" t="s">
        <v>33</v>
      </c>
      <c r="E138" s="93" t="s">
        <v>659</v>
      </c>
      <c r="F138" s="3" t="s">
        <v>639</v>
      </c>
      <c r="G138" s="3" t="s">
        <v>387</v>
      </c>
      <c r="H138" s="7"/>
      <c r="I138" s="18" t="s">
        <v>673</v>
      </c>
      <c r="K138" s="3" t="s">
        <v>709</v>
      </c>
      <c r="L138" s="3" t="s">
        <v>657</v>
      </c>
      <c r="M138" s="3" t="s">
        <v>658</v>
      </c>
      <c r="AF138" s="13"/>
    </row>
    <row r="139" spans="1:32" x14ac:dyDescent="0.35">
      <c r="A139" s="13"/>
      <c r="B139" t="s">
        <v>817</v>
      </c>
      <c r="C139" t="s">
        <v>882</v>
      </c>
      <c r="D139" s="3" t="s">
        <v>33</v>
      </c>
      <c r="E139" s="93" t="s">
        <v>708</v>
      </c>
      <c r="F139" s="3" t="s">
        <v>639</v>
      </c>
      <c r="G139" s="3" t="s">
        <v>220</v>
      </c>
      <c r="H139" s="7"/>
      <c r="I139" s="18" t="s">
        <v>356</v>
      </c>
      <c r="K139" s="3" t="s">
        <v>755</v>
      </c>
      <c r="L139" s="3" t="s">
        <v>759</v>
      </c>
      <c r="M139" s="3" t="s">
        <v>760</v>
      </c>
      <c r="AF139" s="13"/>
    </row>
    <row r="140" spans="1:32" x14ac:dyDescent="0.35">
      <c r="A140" s="13"/>
      <c r="B140" t="s">
        <v>758</v>
      </c>
      <c r="C140" t="s">
        <v>900</v>
      </c>
      <c r="D140" s="3" t="s">
        <v>33</v>
      </c>
      <c r="E140" s="93" t="s">
        <v>754</v>
      </c>
      <c r="F140" s="3" t="s">
        <v>639</v>
      </c>
      <c r="G140" s="3" t="s">
        <v>761</v>
      </c>
      <c r="H140" s="7"/>
      <c r="I140" s="18" t="s">
        <v>63</v>
      </c>
      <c r="K140" s="3" t="s">
        <v>579</v>
      </c>
      <c r="L140" s="3" t="s">
        <v>585</v>
      </c>
      <c r="M140" s="3" t="s">
        <v>586</v>
      </c>
      <c r="AF140" s="13"/>
    </row>
    <row r="141" spans="1:32" x14ac:dyDescent="0.35">
      <c r="A141" s="13"/>
      <c r="B141" t="s">
        <v>906</v>
      </c>
      <c r="C141" t="s">
        <v>858</v>
      </c>
      <c r="D141" s="3" t="s">
        <v>33</v>
      </c>
      <c r="E141" s="93" t="s">
        <v>578</v>
      </c>
      <c r="F141" s="3" t="s">
        <v>482</v>
      </c>
      <c r="G141" s="3" t="s">
        <v>254</v>
      </c>
      <c r="H141" s="7"/>
      <c r="I141" s="18" t="s">
        <v>587</v>
      </c>
      <c r="K141" s="3" t="s">
        <v>136</v>
      </c>
      <c r="L141" s="3" t="s">
        <v>248</v>
      </c>
      <c r="M141" s="3" t="s">
        <v>249</v>
      </c>
      <c r="AF141" s="13"/>
    </row>
    <row r="142" spans="1:32" x14ac:dyDescent="0.35">
      <c r="A142" s="13"/>
      <c r="B142" t="s">
        <v>907</v>
      </c>
      <c r="C142" t="s">
        <v>829</v>
      </c>
      <c r="D142" s="3" t="s">
        <v>33</v>
      </c>
      <c r="E142" s="93" t="s">
        <v>242</v>
      </c>
      <c r="F142" s="3" t="s">
        <v>13</v>
      </c>
      <c r="G142" s="3" t="s">
        <v>250</v>
      </c>
      <c r="H142" s="7"/>
      <c r="I142" s="18" t="s">
        <v>251</v>
      </c>
      <c r="K142" s="3" t="s">
        <v>741</v>
      </c>
      <c r="L142" s="3" t="s">
        <v>737</v>
      </c>
      <c r="M142" s="3" t="s">
        <v>738</v>
      </c>
      <c r="AF142" s="13"/>
    </row>
    <row r="143" spans="1:32" x14ac:dyDescent="0.35">
      <c r="A143" s="13"/>
      <c r="B143" t="s">
        <v>745</v>
      </c>
      <c r="C143" t="s">
        <v>894</v>
      </c>
      <c r="D143" s="3" t="s">
        <v>33</v>
      </c>
      <c r="E143" s="93" t="s">
        <v>740</v>
      </c>
      <c r="F143" s="3" t="s">
        <v>639</v>
      </c>
      <c r="G143" s="3" t="s">
        <v>600</v>
      </c>
      <c r="H143" s="7"/>
      <c r="I143" s="18" t="s">
        <v>190</v>
      </c>
      <c r="K143" s="3" t="s">
        <v>675</v>
      </c>
      <c r="L143" s="3" t="s">
        <v>654</v>
      </c>
      <c r="M143" s="3" t="s">
        <v>655</v>
      </c>
      <c r="AF143" s="13"/>
    </row>
    <row r="144" spans="1:32" x14ac:dyDescent="0.35">
      <c r="A144" s="13"/>
      <c r="B144" t="s">
        <v>682</v>
      </c>
      <c r="C144" t="s">
        <v>870</v>
      </c>
      <c r="D144" s="3" t="s">
        <v>33</v>
      </c>
      <c r="E144" s="93" t="s">
        <v>674</v>
      </c>
      <c r="F144" s="3" t="s">
        <v>639</v>
      </c>
      <c r="G144" s="3" t="s">
        <v>412</v>
      </c>
      <c r="H144" s="7"/>
      <c r="I144" s="18" t="s">
        <v>190</v>
      </c>
      <c r="K144" s="3" t="s">
        <v>253</v>
      </c>
      <c r="L144" s="3" t="s">
        <v>257</v>
      </c>
      <c r="M144" s="3" t="s">
        <v>237</v>
      </c>
      <c r="AF144" s="13"/>
    </row>
    <row r="145" spans="1:32" x14ac:dyDescent="0.35">
      <c r="A145" s="13"/>
      <c r="B145" t="s">
        <v>256</v>
      </c>
      <c r="C145" t="s">
        <v>829</v>
      </c>
      <c r="D145" s="3" t="s">
        <v>33</v>
      </c>
      <c r="E145" s="93" t="s">
        <v>252</v>
      </c>
      <c r="F145" s="3" t="s">
        <v>13</v>
      </c>
      <c r="G145" s="3" t="s">
        <v>258</v>
      </c>
      <c r="H145" s="7"/>
      <c r="I145" s="18" t="s">
        <v>259</v>
      </c>
      <c r="K145" s="3" t="s">
        <v>554</v>
      </c>
      <c r="L145" s="3" t="s">
        <v>542</v>
      </c>
      <c r="M145" s="3" t="s">
        <v>543</v>
      </c>
      <c r="AF145" s="13"/>
    </row>
    <row r="146" spans="1:32" x14ac:dyDescent="0.35">
      <c r="A146" s="13"/>
      <c r="B146" t="s">
        <v>568</v>
      </c>
      <c r="C146" t="s">
        <v>825</v>
      </c>
      <c r="D146" s="3" t="s">
        <v>33</v>
      </c>
      <c r="E146" s="93" t="s">
        <v>553</v>
      </c>
      <c r="F146" s="3" t="s">
        <v>482</v>
      </c>
      <c r="G146" s="3" t="s">
        <v>321</v>
      </c>
      <c r="H146" s="7"/>
      <c r="I146" s="18" t="s">
        <v>569</v>
      </c>
      <c r="K146" s="3" t="s">
        <v>554</v>
      </c>
      <c r="L146" s="3" t="s">
        <v>536</v>
      </c>
      <c r="M146" s="3" t="s">
        <v>537</v>
      </c>
      <c r="AF146" s="13"/>
    </row>
    <row r="147" spans="1:32" x14ac:dyDescent="0.35">
      <c r="A147" s="13"/>
      <c r="B147" t="s">
        <v>566</v>
      </c>
      <c r="C147" t="s">
        <v>842</v>
      </c>
      <c r="D147" s="3" t="s">
        <v>33</v>
      </c>
      <c r="E147" s="93" t="s">
        <v>553</v>
      </c>
      <c r="F147" s="3" t="s">
        <v>482</v>
      </c>
      <c r="G147" s="3" t="s">
        <v>166</v>
      </c>
      <c r="H147" s="7"/>
      <c r="I147" s="18" t="s">
        <v>567</v>
      </c>
      <c r="K147" s="3" t="s">
        <v>136</v>
      </c>
      <c r="L147" s="3" t="s">
        <v>151</v>
      </c>
      <c r="M147" s="3" t="s">
        <v>152</v>
      </c>
      <c r="AF147" s="13"/>
    </row>
    <row r="148" spans="1:32" x14ac:dyDescent="0.35">
      <c r="A148" s="13"/>
      <c r="B148" t="s">
        <v>908</v>
      </c>
      <c r="C148" t="s">
        <v>831</v>
      </c>
      <c r="D148" s="3" t="s">
        <v>8</v>
      </c>
      <c r="E148" s="93" t="s">
        <v>242</v>
      </c>
      <c r="F148" s="3" t="s">
        <v>13</v>
      </c>
      <c r="G148" s="3" t="s">
        <v>243</v>
      </c>
      <c r="H148" s="7"/>
      <c r="I148" s="18" t="s">
        <v>244</v>
      </c>
      <c r="K148" s="3" t="s">
        <v>464</v>
      </c>
      <c r="L148" s="3" t="s">
        <v>542</v>
      </c>
      <c r="M148" s="3" t="s">
        <v>543</v>
      </c>
      <c r="AF148" s="13"/>
    </row>
    <row r="149" spans="1:32" x14ac:dyDescent="0.35">
      <c r="A149" s="13"/>
      <c r="B149" t="s">
        <v>541</v>
      </c>
      <c r="C149" t="s">
        <v>842</v>
      </c>
      <c r="D149" s="3" t="s">
        <v>33</v>
      </c>
      <c r="E149" s="93" t="s">
        <v>528</v>
      </c>
      <c r="F149" s="3" t="s">
        <v>482</v>
      </c>
      <c r="G149" s="3" t="s">
        <v>254</v>
      </c>
      <c r="H149" s="7"/>
      <c r="I149" s="18" t="s">
        <v>544</v>
      </c>
      <c r="K149" s="3" t="s">
        <v>164</v>
      </c>
      <c r="L149" s="3" t="s">
        <v>168</v>
      </c>
      <c r="M149" s="3" t="s">
        <v>169</v>
      </c>
      <c r="AF149" s="13"/>
    </row>
    <row r="150" spans="1:32" x14ac:dyDescent="0.35">
      <c r="A150" s="13"/>
      <c r="B150" t="s">
        <v>909</v>
      </c>
      <c r="C150" t="s">
        <v>831</v>
      </c>
      <c r="D150" s="3" t="s">
        <v>8</v>
      </c>
      <c r="E150" s="93" t="s">
        <v>162</v>
      </c>
      <c r="F150" s="3" t="s">
        <v>13</v>
      </c>
      <c r="G150" s="3" t="s">
        <v>30</v>
      </c>
      <c r="H150" s="7"/>
      <c r="I150" s="18" t="s">
        <v>170</v>
      </c>
      <c r="K150" s="3" t="s">
        <v>590</v>
      </c>
      <c r="L150" s="3" t="s">
        <v>518</v>
      </c>
      <c r="M150" s="3" t="s">
        <v>519</v>
      </c>
      <c r="AF150" s="13"/>
    </row>
    <row r="151" spans="1:32" x14ac:dyDescent="0.35">
      <c r="A151" s="13"/>
      <c r="B151" t="s">
        <v>588</v>
      </c>
      <c r="C151" t="s">
        <v>837</v>
      </c>
      <c r="D151" s="3" t="s">
        <v>8</v>
      </c>
      <c r="E151" s="93" t="s">
        <v>589</v>
      </c>
      <c r="F151" s="3" t="s">
        <v>482</v>
      </c>
      <c r="G151" s="3" t="s">
        <v>348</v>
      </c>
      <c r="H151" s="7"/>
      <c r="I151" s="18" t="s">
        <v>591</v>
      </c>
      <c r="K151" s="3" t="s">
        <v>380</v>
      </c>
      <c r="L151" s="3" t="s">
        <v>390</v>
      </c>
      <c r="M151" s="3" t="s">
        <v>391</v>
      </c>
      <c r="AF151" s="13"/>
    </row>
    <row r="152" spans="1:32" x14ac:dyDescent="0.35">
      <c r="A152" s="13"/>
      <c r="B152" t="s">
        <v>389</v>
      </c>
      <c r="C152" t="s">
        <v>825</v>
      </c>
      <c r="D152" s="3" t="s">
        <v>8</v>
      </c>
      <c r="E152" s="93" t="s">
        <v>378</v>
      </c>
      <c r="F152" s="3" t="s">
        <v>304</v>
      </c>
      <c r="G152" s="3" t="s">
        <v>392</v>
      </c>
      <c r="H152" s="7"/>
      <c r="I152" s="18" t="s">
        <v>393</v>
      </c>
      <c r="K152" s="3" t="s">
        <v>481</v>
      </c>
      <c r="L152" s="3" t="s">
        <v>490</v>
      </c>
      <c r="M152" s="3" t="s">
        <v>491</v>
      </c>
      <c r="AF152" s="13"/>
    </row>
    <row r="153" spans="1:32" x14ac:dyDescent="0.35">
      <c r="A153" s="13"/>
      <c r="B153" t="s">
        <v>910</v>
      </c>
      <c r="C153" t="s">
        <v>849</v>
      </c>
      <c r="D153" s="3" t="s">
        <v>33</v>
      </c>
      <c r="E153" s="93" t="s">
        <v>480</v>
      </c>
      <c r="F153" s="3" t="s">
        <v>482</v>
      </c>
      <c r="G153" s="3" t="s">
        <v>296</v>
      </c>
      <c r="H153" s="7"/>
      <c r="I153" s="18" t="s">
        <v>63</v>
      </c>
      <c r="K153" s="3" t="s">
        <v>180</v>
      </c>
      <c r="L153" s="3" t="s">
        <v>179</v>
      </c>
      <c r="M153" s="3" t="s">
        <v>146</v>
      </c>
      <c r="AF153" s="13"/>
    </row>
    <row r="154" spans="1:32" x14ac:dyDescent="0.35">
      <c r="A154" s="13"/>
      <c r="B154" t="s">
        <v>177</v>
      </c>
      <c r="C154" t="s">
        <v>831</v>
      </c>
      <c r="D154" s="3" t="s">
        <v>8</v>
      </c>
      <c r="E154" s="93" t="s">
        <v>178</v>
      </c>
      <c r="F154" s="3" t="s">
        <v>13</v>
      </c>
      <c r="G154" s="3" t="s">
        <v>181</v>
      </c>
      <c r="H154" s="7"/>
      <c r="I154" s="18" t="s">
        <v>182</v>
      </c>
      <c r="K154" s="3" t="s">
        <v>675</v>
      </c>
      <c r="L154" s="3" t="s">
        <v>654</v>
      </c>
      <c r="M154" s="3" t="s">
        <v>655</v>
      </c>
      <c r="AF154" s="13"/>
    </row>
    <row r="155" spans="1:32" x14ac:dyDescent="0.35">
      <c r="A155" s="13"/>
      <c r="B155" t="s">
        <v>683</v>
      </c>
      <c r="C155" t="s">
        <v>867</v>
      </c>
      <c r="D155" s="3" t="s">
        <v>8</v>
      </c>
      <c r="E155" s="93" t="s">
        <v>674</v>
      </c>
      <c r="F155" s="3" t="s">
        <v>639</v>
      </c>
      <c r="G155" s="3" t="s">
        <v>269</v>
      </c>
      <c r="H155" s="7"/>
      <c r="I155" s="18" t="s">
        <v>190</v>
      </c>
      <c r="K155" s="3" t="s">
        <v>319</v>
      </c>
      <c r="L155" s="3" t="s">
        <v>318</v>
      </c>
      <c r="M155" s="3" t="s">
        <v>320</v>
      </c>
      <c r="AF155" s="13"/>
    </row>
    <row r="156" spans="1:32" x14ac:dyDescent="0.35">
      <c r="A156" s="13"/>
      <c r="B156" t="s">
        <v>316</v>
      </c>
      <c r="C156" t="s">
        <v>826</v>
      </c>
      <c r="D156" s="3" t="s">
        <v>8</v>
      </c>
      <c r="E156" s="93" t="s">
        <v>317</v>
      </c>
      <c r="F156" s="3" t="s">
        <v>304</v>
      </c>
      <c r="G156" s="3" t="s">
        <v>321</v>
      </c>
      <c r="H156" s="7"/>
      <c r="I156" s="18" t="s">
        <v>322</v>
      </c>
      <c r="K156" s="3" t="s">
        <v>590</v>
      </c>
      <c r="L156" s="3" t="s">
        <v>450</v>
      </c>
      <c r="M156" s="3" t="s">
        <v>451</v>
      </c>
      <c r="AF156" s="13"/>
    </row>
    <row r="157" spans="1:32" x14ac:dyDescent="0.35">
      <c r="A157" s="13"/>
      <c r="B157" t="s">
        <v>911</v>
      </c>
      <c r="C157" t="s">
        <v>861</v>
      </c>
      <c r="D157" s="3" t="s">
        <v>33</v>
      </c>
      <c r="E157" s="93" t="s">
        <v>589</v>
      </c>
      <c r="F157" s="3" t="s">
        <v>482</v>
      </c>
      <c r="G157" s="3" t="s">
        <v>360</v>
      </c>
      <c r="H157" s="7"/>
      <c r="I157" s="18" t="s">
        <v>597</v>
      </c>
      <c r="K157" s="3" t="s">
        <v>112</v>
      </c>
      <c r="L157" s="3" t="s">
        <v>111</v>
      </c>
      <c r="M157" s="3" t="s">
        <v>95</v>
      </c>
      <c r="AF157" s="13"/>
    </row>
    <row r="158" spans="1:32" x14ac:dyDescent="0.35">
      <c r="A158" s="13"/>
      <c r="B158" t="s">
        <v>912</v>
      </c>
      <c r="C158" t="s">
        <v>831</v>
      </c>
      <c r="D158" s="3" t="s">
        <v>8</v>
      </c>
      <c r="E158" s="93" t="s">
        <v>110</v>
      </c>
      <c r="F158" s="3" t="s">
        <v>13</v>
      </c>
      <c r="G158" s="3" t="s">
        <v>97</v>
      </c>
      <c r="H158" s="7"/>
      <c r="I158" s="18" t="s">
        <v>113</v>
      </c>
      <c r="K158" s="3" t="s">
        <v>709</v>
      </c>
      <c r="L158" s="3" t="s">
        <v>689</v>
      </c>
      <c r="M158" s="3" t="s">
        <v>690</v>
      </c>
      <c r="AF158" s="13"/>
    </row>
    <row r="159" spans="1:32" x14ac:dyDescent="0.35">
      <c r="A159" s="13"/>
      <c r="B159" t="s">
        <v>714</v>
      </c>
      <c r="C159" t="s">
        <v>867</v>
      </c>
      <c r="D159" s="3" t="s">
        <v>8</v>
      </c>
      <c r="E159" s="93" t="s">
        <v>708</v>
      </c>
      <c r="F159" s="3" t="s">
        <v>639</v>
      </c>
      <c r="G159" s="3" t="s">
        <v>600</v>
      </c>
      <c r="H159" s="7"/>
      <c r="I159" s="18" t="s">
        <v>190</v>
      </c>
      <c r="K159" s="3" t="s">
        <v>675</v>
      </c>
      <c r="L159" s="3" t="s">
        <v>685</v>
      </c>
      <c r="M159" s="3" t="s">
        <v>686</v>
      </c>
      <c r="AF159" s="13"/>
    </row>
    <row r="160" spans="1:32" x14ac:dyDescent="0.35">
      <c r="A160" s="13"/>
      <c r="B160" t="s">
        <v>684</v>
      </c>
      <c r="C160" t="s">
        <v>870</v>
      </c>
      <c r="D160" s="3" t="s">
        <v>8</v>
      </c>
      <c r="E160" s="93" t="s">
        <v>674</v>
      </c>
      <c r="F160" s="3" t="s">
        <v>639</v>
      </c>
      <c r="G160" s="3" t="s">
        <v>412</v>
      </c>
      <c r="H160" s="7"/>
      <c r="I160" s="18" t="s">
        <v>190</v>
      </c>
      <c r="K160" s="3" t="s">
        <v>709</v>
      </c>
      <c r="L160" s="3" t="s">
        <v>657</v>
      </c>
      <c r="M160" s="3" t="s">
        <v>658</v>
      </c>
      <c r="AF160" s="13"/>
    </row>
    <row r="161" spans="1:32" x14ac:dyDescent="0.35">
      <c r="A161" s="13"/>
      <c r="B161" t="s">
        <v>717</v>
      </c>
      <c r="C161" t="s">
        <v>882</v>
      </c>
      <c r="D161" s="3" t="s">
        <v>33</v>
      </c>
      <c r="E161" s="93" t="s">
        <v>708</v>
      </c>
      <c r="F161" s="3" t="s">
        <v>639</v>
      </c>
      <c r="G161" s="3" t="s">
        <v>387</v>
      </c>
      <c r="H161" s="7"/>
      <c r="I161" s="18" t="s">
        <v>718</v>
      </c>
      <c r="K161" s="3" t="s">
        <v>278</v>
      </c>
      <c r="L161" s="3" t="s">
        <v>277</v>
      </c>
      <c r="M161" s="3" t="s">
        <v>279</v>
      </c>
      <c r="AF161" s="13"/>
    </row>
    <row r="162" spans="1:32" x14ac:dyDescent="0.35">
      <c r="A162" s="13"/>
      <c r="B162" t="s">
        <v>913</v>
      </c>
      <c r="C162" t="s">
        <v>824</v>
      </c>
      <c r="D162" s="3" t="s">
        <v>33</v>
      </c>
      <c r="E162" s="93" t="s">
        <v>276</v>
      </c>
      <c r="F162" s="3" t="s">
        <v>13</v>
      </c>
      <c r="G162" s="3" t="s">
        <v>282</v>
      </c>
      <c r="H162" s="7"/>
      <c r="I162" s="18" t="s">
        <v>283</v>
      </c>
      <c r="K162" s="3" t="s">
        <v>464</v>
      </c>
      <c r="L162" s="3" t="s">
        <v>532</v>
      </c>
      <c r="M162" s="3" t="s">
        <v>533</v>
      </c>
      <c r="AF162" s="13"/>
    </row>
    <row r="163" spans="1:32" x14ac:dyDescent="0.35">
      <c r="A163" s="13"/>
      <c r="B163" t="s">
        <v>914</v>
      </c>
      <c r="C163" t="s">
        <v>827</v>
      </c>
      <c r="D163" s="3" t="s">
        <v>33</v>
      </c>
      <c r="E163" s="93" t="s">
        <v>528</v>
      </c>
      <c r="F163" s="3" t="s">
        <v>482</v>
      </c>
      <c r="G163" s="3" t="s">
        <v>397</v>
      </c>
      <c r="H163" s="7"/>
      <c r="I163" s="18" t="s">
        <v>534</v>
      </c>
      <c r="K163" s="3" t="s">
        <v>590</v>
      </c>
      <c r="L163" s="3" t="s">
        <v>542</v>
      </c>
      <c r="M163" s="3" t="s">
        <v>543</v>
      </c>
      <c r="AF163" s="13"/>
    </row>
    <row r="164" spans="1:32" x14ac:dyDescent="0.35">
      <c r="A164" s="13"/>
      <c r="B164" t="s">
        <v>592</v>
      </c>
      <c r="C164" t="s">
        <v>859</v>
      </c>
      <c r="D164" s="3" t="s">
        <v>33</v>
      </c>
      <c r="E164" s="93" t="s">
        <v>589</v>
      </c>
      <c r="F164" s="3" t="s">
        <v>482</v>
      </c>
      <c r="G164" s="3" t="s">
        <v>475</v>
      </c>
      <c r="H164" s="7"/>
      <c r="I164" s="18" t="s">
        <v>593</v>
      </c>
      <c r="K164" s="3" t="s">
        <v>380</v>
      </c>
      <c r="L164" s="3" t="s">
        <v>384</v>
      </c>
      <c r="M164" s="3" t="s">
        <v>385</v>
      </c>
      <c r="AF164" s="13"/>
    </row>
    <row r="165" spans="1:32" x14ac:dyDescent="0.35">
      <c r="A165" s="13"/>
      <c r="B165" t="s">
        <v>383</v>
      </c>
      <c r="C165" t="s">
        <v>831</v>
      </c>
      <c r="D165" s="3" t="s">
        <v>8</v>
      </c>
      <c r="E165" s="93" t="s">
        <v>378</v>
      </c>
      <c r="F165" s="3" t="s">
        <v>304</v>
      </c>
      <c r="G165" s="3" t="s">
        <v>386</v>
      </c>
      <c r="H165" s="7"/>
      <c r="I165" s="18" t="s">
        <v>81</v>
      </c>
      <c r="K165" s="3" t="s">
        <v>627</v>
      </c>
      <c r="L165" s="3" t="s">
        <v>614</v>
      </c>
      <c r="M165" s="3" t="s">
        <v>615</v>
      </c>
      <c r="AF165" s="13"/>
    </row>
    <row r="166" spans="1:32" x14ac:dyDescent="0.35">
      <c r="A166" s="13"/>
      <c r="B166" t="s">
        <v>629</v>
      </c>
      <c r="C166" t="s">
        <v>829</v>
      </c>
      <c r="D166" s="3" t="s">
        <v>33</v>
      </c>
      <c r="E166" s="93" t="s">
        <v>626</v>
      </c>
      <c r="F166" s="3" t="s">
        <v>482</v>
      </c>
      <c r="G166" s="3" t="s">
        <v>250</v>
      </c>
      <c r="H166" s="7"/>
      <c r="I166" s="18" t="s">
        <v>365</v>
      </c>
      <c r="K166" s="3" t="s">
        <v>237</v>
      </c>
      <c r="L166" s="3" t="s">
        <v>240</v>
      </c>
      <c r="M166" s="3" t="s">
        <v>241</v>
      </c>
      <c r="AF166" s="13"/>
    </row>
    <row r="167" spans="1:32" x14ac:dyDescent="0.35">
      <c r="A167" s="13"/>
      <c r="B167" t="s">
        <v>915</v>
      </c>
      <c r="C167" t="s">
        <v>840</v>
      </c>
      <c r="D167" s="3" t="s">
        <v>33</v>
      </c>
      <c r="E167" s="93" t="s">
        <v>235</v>
      </c>
      <c r="F167" s="3" t="s">
        <v>13</v>
      </c>
      <c r="G167" s="3" t="s">
        <v>220</v>
      </c>
      <c r="H167" s="7"/>
      <c r="I167" s="18" t="s">
        <v>63</v>
      </c>
      <c r="K167" s="3" t="s">
        <v>415</v>
      </c>
      <c r="L167" s="3" t="s">
        <v>399</v>
      </c>
      <c r="M167" s="3" t="s">
        <v>400</v>
      </c>
      <c r="AF167" s="13"/>
    </row>
    <row r="168" spans="1:32" x14ac:dyDescent="0.35">
      <c r="A168" s="13"/>
      <c r="B168" t="s">
        <v>429</v>
      </c>
      <c r="C168" t="s">
        <v>828</v>
      </c>
      <c r="D168" s="3" t="s">
        <v>8</v>
      </c>
      <c r="E168" s="93" t="s">
        <v>414</v>
      </c>
      <c r="F168" s="3" t="s">
        <v>304</v>
      </c>
      <c r="G168" s="3" t="s">
        <v>296</v>
      </c>
      <c r="H168" s="7"/>
      <c r="I168" s="18" t="s">
        <v>430</v>
      </c>
      <c r="K168" s="3" t="s">
        <v>253</v>
      </c>
      <c r="L168" s="3" t="s">
        <v>260</v>
      </c>
      <c r="M168" s="3" t="s">
        <v>253</v>
      </c>
      <c r="AF168" s="13"/>
    </row>
    <row r="169" spans="1:32" x14ac:dyDescent="0.35">
      <c r="A169" s="13"/>
      <c r="B169" t="s">
        <v>916</v>
      </c>
      <c r="C169" t="s">
        <v>832</v>
      </c>
      <c r="D169" s="3" t="s">
        <v>8</v>
      </c>
      <c r="E169" s="93" t="s">
        <v>252</v>
      </c>
      <c r="F169" s="3" t="s">
        <v>13</v>
      </c>
      <c r="G169" s="3" t="s">
        <v>108</v>
      </c>
      <c r="H169" s="7"/>
      <c r="I169" s="18" t="s">
        <v>261</v>
      </c>
      <c r="K169" s="3" t="s">
        <v>469</v>
      </c>
      <c r="L169" s="3" t="s">
        <v>473</v>
      </c>
      <c r="M169" s="3" t="s">
        <v>474</v>
      </c>
      <c r="AF169" s="13"/>
    </row>
    <row r="170" spans="1:32" x14ac:dyDescent="0.35">
      <c r="A170" s="13"/>
      <c r="B170" t="s">
        <v>917</v>
      </c>
      <c r="C170" t="s">
        <v>829</v>
      </c>
      <c r="D170" s="3" t="s">
        <v>33</v>
      </c>
      <c r="E170" s="93" t="s">
        <v>468</v>
      </c>
      <c r="F170" s="3" t="s">
        <v>304</v>
      </c>
      <c r="G170" s="3" t="s">
        <v>475</v>
      </c>
      <c r="H170" s="7"/>
      <c r="I170" s="18" t="s">
        <v>476</v>
      </c>
      <c r="K170" s="3" t="s">
        <v>709</v>
      </c>
      <c r="L170" s="3" t="s">
        <v>719</v>
      </c>
      <c r="M170" s="3" t="s">
        <v>720</v>
      </c>
      <c r="AF170" s="13"/>
    </row>
    <row r="171" spans="1:32" x14ac:dyDescent="0.35">
      <c r="A171" s="13"/>
      <c r="B171" t="s">
        <v>918</v>
      </c>
      <c r="C171" t="s">
        <v>867</v>
      </c>
      <c r="D171" s="3" t="s">
        <v>33</v>
      </c>
      <c r="E171" s="93" t="s">
        <v>708</v>
      </c>
      <c r="F171" s="3" t="s">
        <v>639</v>
      </c>
      <c r="G171" s="3" t="s">
        <v>600</v>
      </c>
      <c r="H171" s="7"/>
      <c r="I171" s="18" t="s">
        <v>190</v>
      </c>
      <c r="K171" s="3" t="s">
        <v>440</v>
      </c>
      <c r="L171" s="3" t="s">
        <v>443</v>
      </c>
      <c r="M171" s="3" t="s">
        <v>444</v>
      </c>
      <c r="AF171" s="13"/>
    </row>
    <row r="172" spans="1:32" x14ac:dyDescent="0.35">
      <c r="A172" s="13"/>
      <c r="B172" t="s">
        <v>919</v>
      </c>
      <c r="C172" t="s">
        <v>831</v>
      </c>
      <c r="D172" s="3" t="s">
        <v>8</v>
      </c>
      <c r="E172" s="93" t="s">
        <v>438</v>
      </c>
      <c r="F172" s="3" t="s">
        <v>304</v>
      </c>
      <c r="G172" s="3" t="s">
        <v>254</v>
      </c>
      <c r="H172" s="7"/>
      <c r="I172" s="18" t="s">
        <v>445</v>
      </c>
      <c r="K172" s="3" t="s">
        <v>481</v>
      </c>
      <c r="L172" s="3" t="s">
        <v>461</v>
      </c>
      <c r="M172" s="3" t="s">
        <v>462</v>
      </c>
      <c r="AF172" s="13"/>
    </row>
    <row r="173" spans="1:32" x14ac:dyDescent="0.35">
      <c r="A173" s="13"/>
      <c r="B173" t="s">
        <v>920</v>
      </c>
      <c r="C173" t="s">
        <v>829</v>
      </c>
      <c r="D173" s="3" t="s">
        <v>33</v>
      </c>
      <c r="E173" s="93" t="s">
        <v>480</v>
      </c>
      <c r="F173" s="3" t="s">
        <v>482</v>
      </c>
      <c r="G173" s="3" t="s">
        <v>494</v>
      </c>
      <c r="H173" s="7"/>
      <c r="I173" s="18" t="s">
        <v>495</v>
      </c>
      <c r="K173" s="3" t="s">
        <v>440</v>
      </c>
      <c r="L173" s="3" t="s">
        <v>450</v>
      </c>
      <c r="M173" s="3" t="s">
        <v>451</v>
      </c>
      <c r="AF173" s="13"/>
    </row>
    <row r="174" spans="1:32" x14ac:dyDescent="0.35">
      <c r="A174" s="13"/>
      <c r="B174" t="s">
        <v>922</v>
      </c>
      <c r="C174" t="s">
        <v>825</v>
      </c>
      <c r="D174" s="3" t="s">
        <v>8</v>
      </c>
      <c r="E174" s="93" t="s">
        <v>438</v>
      </c>
      <c r="F174" s="3" t="s">
        <v>304</v>
      </c>
      <c r="G174" s="3" t="s">
        <v>419</v>
      </c>
      <c r="H174" s="7"/>
      <c r="I174" s="18" t="s">
        <v>452</v>
      </c>
      <c r="K174" s="3" t="s">
        <v>454</v>
      </c>
      <c r="L174" s="3" t="s">
        <v>374</v>
      </c>
      <c r="M174" s="3" t="s">
        <v>375</v>
      </c>
      <c r="AF174" s="13"/>
    </row>
    <row r="175" spans="1:32" x14ac:dyDescent="0.35">
      <c r="A175" s="13"/>
      <c r="B175" t="s">
        <v>923</v>
      </c>
      <c r="C175" t="s">
        <v>830</v>
      </c>
      <c r="D175" s="3" t="s">
        <v>8</v>
      </c>
      <c r="E175" s="93" t="s">
        <v>453</v>
      </c>
      <c r="F175" s="3" t="s">
        <v>304</v>
      </c>
      <c r="G175" s="3" t="s">
        <v>404</v>
      </c>
      <c r="H175" s="7"/>
      <c r="I175" s="18" t="s">
        <v>458</v>
      </c>
      <c r="K175" s="3" t="s">
        <v>159</v>
      </c>
      <c r="L175" s="3" t="s">
        <v>204</v>
      </c>
      <c r="M175" s="3" t="s">
        <v>121</v>
      </c>
      <c r="AF175" s="13"/>
    </row>
    <row r="176" spans="1:32" x14ac:dyDescent="0.35">
      <c r="A176" s="13"/>
      <c r="B176" t="s">
        <v>202</v>
      </c>
      <c r="C176" t="s">
        <v>824</v>
      </c>
      <c r="D176" s="3" t="s">
        <v>8</v>
      </c>
      <c r="E176" s="93" t="s">
        <v>203</v>
      </c>
      <c r="F176" s="3" t="s">
        <v>13</v>
      </c>
      <c r="G176" s="3" t="s">
        <v>205</v>
      </c>
      <c r="H176" s="7"/>
      <c r="I176" s="18" t="s">
        <v>206</v>
      </c>
      <c r="K176" s="3" t="s">
        <v>396</v>
      </c>
      <c r="L176" s="3" t="s">
        <v>399</v>
      </c>
      <c r="M176" s="3" t="s">
        <v>400</v>
      </c>
      <c r="AF176" s="13"/>
    </row>
    <row r="177" spans="1:32" x14ac:dyDescent="0.35">
      <c r="A177" s="13"/>
      <c r="B177" t="s">
        <v>924</v>
      </c>
      <c r="C177" t="s">
        <v>825</v>
      </c>
      <c r="D177" s="3" t="s">
        <v>8</v>
      </c>
      <c r="E177" s="93" t="s">
        <v>395</v>
      </c>
      <c r="F177" s="3" t="s">
        <v>304</v>
      </c>
      <c r="G177" s="3" t="s">
        <v>401</v>
      </c>
      <c r="H177" s="7"/>
      <c r="I177" s="18" t="s">
        <v>402</v>
      </c>
      <c r="K177" s="3" t="s">
        <v>586</v>
      </c>
      <c r="L177" s="3" t="s">
        <v>614</v>
      </c>
      <c r="M177" s="3" t="s">
        <v>615</v>
      </c>
      <c r="AF177" s="13"/>
    </row>
    <row r="178" spans="1:32" x14ac:dyDescent="0.35">
      <c r="A178" s="13"/>
      <c r="B178" t="s">
        <v>925</v>
      </c>
      <c r="C178" t="s">
        <v>825</v>
      </c>
      <c r="D178" s="3" t="s">
        <v>8</v>
      </c>
      <c r="E178" s="93" t="s">
        <v>612</v>
      </c>
      <c r="F178" s="3" t="s">
        <v>482</v>
      </c>
      <c r="G178" s="3" t="s">
        <v>196</v>
      </c>
      <c r="H178" s="7"/>
      <c r="I178" s="18" t="s">
        <v>616</v>
      </c>
      <c r="K178" s="3" t="s">
        <v>698</v>
      </c>
      <c r="L178" s="3" t="s">
        <v>689</v>
      </c>
      <c r="M178" s="3" t="s">
        <v>690</v>
      </c>
      <c r="AF178" s="13"/>
    </row>
    <row r="179" spans="1:32" x14ac:dyDescent="0.35">
      <c r="A179" s="13"/>
      <c r="B179" t="s">
        <v>704</v>
      </c>
      <c r="C179" t="s">
        <v>875</v>
      </c>
      <c r="D179" s="3" t="s">
        <v>33</v>
      </c>
      <c r="E179" s="93" t="s">
        <v>696</v>
      </c>
      <c r="F179" s="3" t="s">
        <v>639</v>
      </c>
      <c r="G179" s="3" t="s">
        <v>705</v>
      </c>
      <c r="H179" s="7"/>
      <c r="I179" s="18" t="s">
        <v>190</v>
      </c>
      <c r="K179" s="3" t="s">
        <v>95</v>
      </c>
      <c r="L179" s="3" t="s">
        <v>94</v>
      </c>
      <c r="M179" s="3" t="s">
        <v>96</v>
      </c>
      <c r="AF179" s="13"/>
    </row>
    <row r="180" spans="1:32" x14ac:dyDescent="0.35">
      <c r="A180" s="13"/>
      <c r="B180" t="s">
        <v>92</v>
      </c>
      <c r="C180" t="s">
        <v>831</v>
      </c>
      <c r="D180" s="3" t="s">
        <v>8</v>
      </c>
      <c r="E180" s="93" t="s">
        <v>93</v>
      </c>
      <c r="F180" s="3" t="s">
        <v>13</v>
      </c>
      <c r="G180" s="3" t="s">
        <v>97</v>
      </c>
      <c r="H180" s="7"/>
      <c r="I180" s="18" t="s">
        <v>98</v>
      </c>
      <c r="K180" s="3" t="s">
        <v>200</v>
      </c>
      <c r="L180" s="3" t="s">
        <v>240</v>
      </c>
      <c r="M180" s="3" t="s">
        <v>241</v>
      </c>
      <c r="AF180" s="13"/>
    </row>
    <row r="181" spans="1:32" x14ac:dyDescent="0.35">
      <c r="A181" s="13"/>
      <c r="B181" t="s">
        <v>926</v>
      </c>
      <c r="C181" t="s">
        <v>826</v>
      </c>
      <c r="D181" s="3" t="s">
        <v>8</v>
      </c>
      <c r="E181" s="93" t="s">
        <v>290</v>
      </c>
      <c r="F181" s="3" t="s">
        <v>13</v>
      </c>
      <c r="G181" s="3" t="s">
        <v>292</v>
      </c>
      <c r="H181" s="7"/>
      <c r="I181" s="18" t="s">
        <v>293</v>
      </c>
      <c r="K181" s="3" t="s">
        <v>698</v>
      </c>
      <c r="L181" s="3" t="s">
        <v>701</v>
      </c>
      <c r="M181" s="3" t="s">
        <v>702</v>
      </c>
      <c r="AF181" s="13"/>
    </row>
    <row r="182" spans="1:32" x14ac:dyDescent="0.35">
      <c r="A182" s="13"/>
      <c r="B182" t="s">
        <v>700</v>
      </c>
      <c r="C182" t="s">
        <v>870</v>
      </c>
      <c r="D182" s="3" t="s">
        <v>33</v>
      </c>
      <c r="E182" s="93" t="s">
        <v>696</v>
      </c>
      <c r="F182" s="3" t="s">
        <v>639</v>
      </c>
      <c r="G182" s="3" t="s">
        <v>314</v>
      </c>
      <c r="H182" s="7"/>
      <c r="I182" s="18" t="s">
        <v>190</v>
      </c>
      <c r="K182" s="3" t="s">
        <v>726</v>
      </c>
      <c r="L182" s="3" t="s">
        <v>693</v>
      </c>
      <c r="M182" s="3" t="s">
        <v>694</v>
      </c>
      <c r="AF182" s="13"/>
    </row>
    <row r="183" spans="1:32" x14ac:dyDescent="0.35">
      <c r="A183" s="13"/>
      <c r="B183" t="s">
        <v>727</v>
      </c>
      <c r="C183" t="s">
        <v>885</v>
      </c>
      <c r="D183" s="3" t="s">
        <v>33</v>
      </c>
      <c r="E183" s="93" t="s">
        <v>725</v>
      </c>
      <c r="F183" s="3" t="s">
        <v>639</v>
      </c>
      <c r="G183" s="3" t="s">
        <v>376</v>
      </c>
      <c r="H183" s="7"/>
      <c r="I183" s="18" t="s">
        <v>190</v>
      </c>
      <c r="K183" s="3" t="s">
        <v>726</v>
      </c>
      <c r="L183" s="3" t="s">
        <v>733</v>
      </c>
      <c r="M183" s="3" t="s">
        <v>734</v>
      </c>
      <c r="AF183" s="13"/>
    </row>
    <row r="184" spans="1:32" x14ac:dyDescent="0.35">
      <c r="A184" s="13"/>
      <c r="B184" t="s">
        <v>736</v>
      </c>
      <c r="C184" t="s">
        <v>867</v>
      </c>
      <c r="D184" s="3" t="s">
        <v>33</v>
      </c>
      <c r="E184" s="93" t="s">
        <v>725</v>
      </c>
      <c r="F184" s="3" t="s">
        <v>639</v>
      </c>
      <c r="G184" s="3" t="s">
        <v>600</v>
      </c>
      <c r="H184" s="7"/>
      <c r="I184" s="18" t="s">
        <v>190</v>
      </c>
      <c r="K184" s="3" t="s">
        <v>324</v>
      </c>
      <c r="L184" s="3" t="s">
        <v>333</v>
      </c>
      <c r="M184" s="3" t="s">
        <v>334</v>
      </c>
      <c r="AF184" s="13"/>
    </row>
    <row r="185" spans="1:32" x14ac:dyDescent="0.35">
      <c r="A185" s="13"/>
      <c r="B185" t="s">
        <v>927</v>
      </c>
      <c r="C185" t="s">
        <v>829</v>
      </c>
      <c r="D185" s="3" t="s">
        <v>33</v>
      </c>
      <c r="E185" s="93" t="s">
        <v>323</v>
      </c>
      <c r="F185" s="3" t="s">
        <v>304</v>
      </c>
      <c r="G185" s="3" t="s">
        <v>335</v>
      </c>
      <c r="H185" s="7"/>
      <c r="I185" s="18" t="s">
        <v>336</v>
      </c>
      <c r="K185" s="3" t="s">
        <v>675</v>
      </c>
      <c r="L185" s="3" t="s">
        <v>646</v>
      </c>
      <c r="M185" s="3" t="s">
        <v>647</v>
      </c>
      <c r="AF185" s="13"/>
    </row>
    <row r="186" spans="1:32" x14ac:dyDescent="0.35">
      <c r="A186" s="13"/>
      <c r="B186" t="s">
        <v>929</v>
      </c>
      <c r="C186" t="s">
        <v>844</v>
      </c>
      <c r="D186" s="3" t="s">
        <v>33</v>
      </c>
      <c r="E186" s="93" t="s">
        <v>674</v>
      </c>
      <c r="F186" s="3" t="s">
        <v>639</v>
      </c>
      <c r="G186" s="3" t="s">
        <v>676</v>
      </c>
      <c r="H186" s="7"/>
      <c r="I186" s="18" t="s">
        <v>190</v>
      </c>
      <c r="K186" s="3" t="s">
        <v>253</v>
      </c>
      <c r="L186" s="3" t="s">
        <v>211</v>
      </c>
      <c r="M186" s="3" t="s">
        <v>158</v>
      </c>
      <c r="AF186" s="13"/>
    </row>
    <row r="187" spans="1:32" x14ac:dyDescent="0.35">
      <c r="A187" s="13"/>
      <c r="B187" t="s">
        <v>928</v>
      </c>
      <c r="C187" t="s">
        <v>840</v>
      </c>
      <c r="D187" s="3" t="s">
        <v>33</v>
      </c>
      <c r="E187" s="93" t="s">
        <v>252</v>
      </c>
      <c r="F187" s="3" t="s">
        <v>13</v>
      </c>
      <c r="G187" s="3" t="s">
        <v>254</v>
      </c>
      <c r="H187" s="7"/>
      <c r="I187" s="18" t="s">
        <v>255</v>
      </c>
      <c r="K187" s="3" t="s">
        <v>212</v>
      </c>
      <c r="L187" s="3" t="s">
        <v>211</v>
      </c>
      <c r="M187" s="3" t="s">
        <v>158</v>
      </c>
      <c r="AF187" s="13"/>
    </row>
    <row r="188" spans="1:32" x14ac:dyDescent="0.35">
      <c r="A188" s="13"/>
      <c r="B188" t="s">
        <v>930</v>
      </c>
      <c r="C188" t="s">
        <v>831</v>
      </c>
      <c r="D188" s="3" t="s">
        <v>8</v>
      </c>
      <c r="E188" s="93" t="s">
        <v>210</v>
      </c>
      <c r="F188" s="3" t="s">
        <v>13</v>
      </c>
      <c r="G188" s="3" t="s">
        <v>213</v>
      </c>
      <c r="H188" s="7"/>
      <c r="I188" s="18" t="s">
        <v>214</v>
      </c>
      <c r="K188" s="3" t="s">
        <v>511</v>
      </c>
      <c r="L188" s="3" t="s">
        <v>497</v>
      </c>
      <c r="M188" s="3" t="s">
        <v>498</v>
      </c>
      <c r="AF188" s="13"/>
    </row>
    <row r="189" spans="1:32" x14ac:dyDescent="0.35">
      <c r="A189" s="13"/>
      <c r="B189" t="s">
        <v>931</v>
      </c>
      <c r="C189" t="s">
        <v>825</v>
      </c>
      <c r="D189" s="3" t="s">
        <v>8</v>
      </c>
      <c r="E189" s="93" t="s">
        <v>510</v>
      </c>
      <c r="F189" s="3" t="s">
        <v>482</v>
      </c>
      <c r="G189" s="3" t="s">
        <v>521</v>
      </c>
      <c r="H189" s="7"/>
      <c r="I189" s="18" t="s">
        <v>522</v>
      </c>
      <c r="K189" s="3" t="s">
        <v>218</v>
      </c>
      <c r="L189" s="3" t="s">
        <v>217</v>
      </c>
      <c r="M189" s="3" t="s">
        <v>219</v>
      </c>
      <c r="AF189" s="13"/>
    </row>
    <row r="190" spans="1:32" x14ac:dyDescent="0.35">
      <c r="A190" s="13"/>
      <c r="B190" t="s">
        <v>215</v>
      </c>
      <c r="C190" t="s">
        <v>831</v>
      </c>
      <c r="D190" s="3" t="s">
        <v>8</v>
      </c>
      <c r="E190" s="93" t="s">
        <v>216</v>
      </c>
      <c r="F190" s="3" t="s">
        <v>13</v>
      </c>
      <c r="G190" s="3" t="s">
        <v>220</v>
      </c>
      <c r="H190" s="7"/>
      <c r="I190" s="18" t="s">
        <v>221</v>
      </c>
      <c r="K190" s="3" t="s">
        <v>638</v>
      </c>
      <c r="L190" s="3" t="s">
        <v>643</v>
      </c>
      <c r="M190" s="3" t="s">
        <v>644</v>
      </c>
      <c r="AF190" s="13"/>
    </row>
    <row r="191" spans="1:32" x14ac:dyDescent="0.35">
      <c r="A191" s="13"/>
      <c r="B191" t="s">
        <v>642</v>
      </c>
      <c r="C191" t="s">
        <v>867</v>
      </c>
      <c r="D191" s="3" t="s">
        <v>8</v>
      </c>
      <c r="E191" s="93" t="s">
        <v>637</v>
      </c>
      <c r="F191" s="3" t="s">
        <v>639</v>
      </c>
      <c r="G191" s="3" t="s">
        <v>269</v>
      </c>
      <c r="H191" s="7"/>
      <c r="I191" s="18" t="s">
        <v>190</v>
      </c>
      <c r="K191" s="3" t="s">
        <v>627</v>
      </c>
      <c r="L191" s="3" t="s">
        <v>542</v>
      </c>
      <c r="M191" s="3" t="s">
        <v>543</v>
      </c>
      <c r="AF191" s="13"/>
    </row>
    <row r="192" spans="1:32" x14ac:dyDescent="0.35">
      <c r="A192" s="13"/>
      <c r="B192" t="s">
        <v>625</v>
      </c>
      <c r="C192" t="s">
        <v>843</v>
      </c>
      <c r="D192" s="3" t="s">
        <v>8</v>
      </c>
      <c r="E192" s="93" t="s">
        <v>626</v>
      </c>
      <c r="F192" s="3" t="s">
        <v>482</v>
      </c>
      <c r="G192" s="3" t="s">
        <v>404</v>
      </c>
      <c r="H192" s="7"/>
      <c r="I192" s="18" t="s">
        <v>628</v>
      </c>
      <c r="K192" s="3" t="s">
        <v>660</v>
      </c>
      <c r="L192" s="3" t="s">
        <v>450</v>
      </c>
      <c r="M192" s="3" t="s">
        <v>451</v>
      </c>
      <c r="AF192" s="13"/>
    </row>
    <row r="193" spans="1:32" x14ac:dyDescent="0.35">
      <c r="A193" s="13"/>
      <c r="B193" t="s">
        <v>932</v>
      </c>
      <c r="C193" t="s">
        <v>870</v>
      </c>
      <c r="D193" s="3" t="s">
        <v>8</v>
      </c>
      <c r="E193" s="93" t="s">
        <v>659</v>
      </c>
      <c r="F193" s="3" t="s">
        <v>639</v>
      </c>
      <c r="G193" s="3" t="s">
        <v>661</v>
      </c>
      <c r="H193" s="7"/>
      <c r="I193" s="18" t="s">
        <v>190</v>
      </c>
      <c r="K193" s="3" t="s">
        <v>454</v>
      </c>
      <c r="L193" s="3" t="s">
        <v>463</v>
      </c>
      <c r="M193" s="3" t="s">
        <v>464</v>
      </c>
      <c r="AF193" s="13"/>
    </row>
    <row r="194" spans="1:32" x14ac:dyDescent="0.35">
      <c r="A194" s="13"/>
      <c r="B194" t="s">
        <v>465</v>
      </c>
      <c r="C194" t="s">
        <v>829</v>
      </c>
      <c r="D194" s="3" t="s">
        <v>33</v>
      </c>
      <c r="E194" s="93" t="s">
        <v>453</v>
      </c>
      <c r="F194" s="3" t="s">
        <v>304</v>
      </c>
      <c r="G194" s="3" t="s">
        <v>348</v>
      </c>
      <c r="H194" s="7"/>
      <c r="I194" s="18" t="s">
        <v>466</v>
      </c>
      <c r="K194" s="3" t="s">
        <v>334</v>
      </c>
      <c r="L194" s="3" t="s">
        <v>135</v>
      </c>
      <c r="M194" s="3" t="s">
        <v>136</v>
      </c>
      <c r="AF194" s="13"/>
    </row>
    <row r="195" spans="1:32" x14ac:dyDescent="0.35">
      <c r="A195" s="13"/>
      <c r="B195" t="s">
        <v>362</v>
      </c>
      <c r="C195" t="s">
        <v>829</v>
      </c>
      <c r="D195" s="3" t="s">
        <v>33</v>
      </c>
      <c r="E195" s="93" t="s">
        <v>363</v>
      </c>
      <c r="F195" s="3" t="s">
        <v>304</v>
      </c>
      <c r="G195" s="3" t="s">
        <v>364</v>
      </c>
      <c r="H195" s="7"/>
      <c r="I195" s="18" t="s">
        <v>365</v>
      </c>
      <c r="K195" s="3" t="s">
        <v>481</v>
      </c>
      <c r="L195" s="3" t="s">
        <v>486</v>
      </c>
      <c r="M195" s="3" t="s">
        <v>487</v>
      </c>
      <c r="AF195" s="13"/>
    </row>
    <row r="196" spans="1:32" x14ac:dyDescent="0.35">
      <c r="A196" s="13"/>
      <c r="B196" t="s">
        <v>933</v>
      </c>
      <c r="C196" t="s">
        <v>830</v>
      </c>
      <c r="D196" s="3" t="s">
        <v>8</v>
      </c>
      <c r="E196" s="93" t="s">
        <v>480</v>
      </c>
      <c r="F196" s="3" t="s">
        <v>482</v>
      </c>
      <c r="G196" s="3" t="s">
        <v>250</v>
      </c>
      <c r="H196" s="7"/>
      <c r="I196" s="18" t="s">
        <v>488</v>
      </c>
      <c r="K196" s="3" t="s">
        <v>590</v>
      </c>
      <c r="L196" s="3" t="s">
        <v>575</v>
      </c>
      <c r="M196" s="3" t="s">
        <v>576</v>
      </c>
      <c r="AF196" s="13"/>
    </row>
    <row r="197" spans="1:32" x14ac:dyDescent="0.35">
      <c r="A197" s="13"/>
      <c r="B197" t="s">
        <v>594</v>
      </c>
      <c r="C197" t="s">
        <v>860</v>
      </c>
      <c r="D197" s="3" t="s">
        <v>8</v>
      </c>
      <c r="E197" s="93" t="s">
        <v>589</v>
      </c>
      <c r="F197" s="3" t="s">
        <v>482</v>
      </c>
      <c r="G197" s="3" t="s">
        <v>595</v>
      </c>
      <c r="H197" s="7"/>
      <c r="I197" s="18" t="s">
        <v>596</v>
      </c>
      <c r="K197" s="3" t="s">
        <v>464</v>
      </c>
      <c r="L197" s="3" t="s">
        <v>547</v>
      </c>
      <c r="M197" s="3" t="s">
        <v>548</v>
      </c>
      <c r="AF197" s="13"/>
    </row>
    <row r="198" spans="1:32" x14ac:dyDescent="0.35">
      <c r="A198" s="13"/>
      <c r="B198" t="s">
        <v>988</v>
      </c>
      <c r="C198" t="s">
        <v>842</v>
      </c>
      <c r="D198" s="3" t="s">
        <v>33</v>
      </c>
      <c r="E198" s="93" t="s">
        <v>528</v>
      </c>
      <c r="F198" s="3" t="s">
        <v>482</v>
      </c>
      <c r="G198" s="3" t="s">
        <v>181</v>
      </c>
      <c r="H198" s="7"/>
      <c r="I198" s="18" t="s">
        <v>549</v>
      </c>
      <c r="K198" s="3" t="s">
        <v>675</v>
      </c>
      <c r="L198" s="3" t="s">
        <v>685</v>
      </c>
      <c r="M198" s="3" t="s">
        <v>686</v>
      </c>
      <c r="AF198" s="13"/>
    </row>
    <row r="199" spans="1:32" x14ac:dyDescent="0.35">
      <c r="A199" s="13"/>
      <c r="B199" t="s">
        <v>687</v>
      </c>
      <c r="C199" t="s">
        <v>867</v>
      </c>
      <c r="D199" s="3" t="s">
        <v>8</v>
      </c>
      <c r="E199" s="93" t="s">
        <v>674</v>
      </c>
      <c r="F199" s="3" t="s">
        <v>639</v>
      </c>
      <c r="G199" s="3" t="s">
        <v>404</v>
      </c>
      <c r="H199" s="7"/>
      <c r="I199" s="18" t="s">
        <v>190</v>
      </c>
      <c r="K199" s="3" t="s">
        <v>506</v>
      </c>
      <c r="L199" s="3" t="s">
        <v>370</v>
      </c>
      <c r="M199" s="3" t="s">
        <v>371</v>
      </c>
      <c r="AF199" s="13"/>
    </row>
    <row r="200" spans="1:32" x14ac:dyDescent="0.35">
      <c r="A200" s="13"/>
      <c r="B200" t="s">
        <v>934</v>
      </c>
      <c r="C200" t="s">
        <v>825</v>
      </c>
      <c r="D200" s="3" t="s">
        <v>8</v>
      </c>
      <c r="E200" s="93" t="s">
        <v>505</v>
      </c>
      <c r="F200" s="3" t="s">
        <v>482</v>
      </c>
      <c r="G200" s="3" t="s">
        <v>282</v>
      </c>
      <c r="H200" s="7"/>
      <c r="I200" s="18" t="s">
        <v>507</v>
      </c>
      <c r="K200" s="3" t="s">
        <v>396</v>
      </c>
      <c r="L200" s="3" t="s">
        <v>374</v>
      </c>
      <c r="M200" s="3" t="s">
        <v>375</v>
      </c>
      <c r="AF200" s="13"/>
    </row>
    <row r="201" spans="1:32" x14ac:dyDescent="0.35">
      <c r="A201" s="13"/>
      <c r="B201" t="s">
        <v>935</v>
      </c>
      <c r="C201" t="s">
        <v>830</v>
      </c>
      <c r="D201" s="3" t="s">
        <v>8</v>
      </c>
      <c r="E201" s="93" t="s">
        <v>395</v>
      </c>
      <c r="F201" s="3" t="s">
        <v>304</v>
      </c>
      <c r="G201" s="3" t="s">
        <v>412</v>
      </c>
      <c r="H201" s="7"/>
      <c r="I201" s="18" t="s">
        <v>413</v>
      </c>
      <c r="K201" s="3" t="s">
        <v>164</v>
      </c>
      <c r="L201" s="3" t="s">
        <v>163</v>
      </c>
      <c r="M201" s="3" t="s">
        <v>165</v>
      </c>
      <c r="AF201" s="13"/>
    </row>
    <row r="202" spans="1:32" x14ac:dyDescent="0.35">
      <c r="A202" s="13"/>
      <c r="B202" t="s">
        <v>161</v>
      </c>
      <c r="C202" t="s">
        <v>829</v>
      </c>
      <c r="D202" s="3" t="s">
        <v>33</v>
      </c>
      <c r="E202" s="93" t="s">
        <v>162</v>
      </c>
      <c r="F202" s="3" t="s">
        <v>13</v>
      </c>
      <c r="G202" s="3" t="s">
        <v>166</v>
      </c>
      <c r="H202" s="7"/>
      <c r="I202" s="18" t="s">
        <v>167</v>
      </c>
      <c r="K202" s="3" t="s">
        <v>660</v>
      </c>
      <c r="L202" s="3" t="s">
        <v>668</v>
      </c>
      <c r="M202" s="3" t="s">
        <v>669</v>
      </c>
      <c r="AF202" s="13"/>
    </row>
    <row r="203" spans="1:32" x14ac:dyDescent="0.35">
      <c r="A203" s="13"/>
      <c r="B203" t="s">
        <v>667</v>
      </c>
      <c r="C203" t="s">
        <v>867</v>
      </c>
      <c r="D203" s="3" t="s">
        <v>8</v>
      </c>
      <c r="E203" s="93" t="s">
        <v>659</v>
      </c>
      <c r="F203" s="3" t="s">
        <v>639</v>
      </c>
      <c r="G203" s="3" t="s">
        <v>376</v>
      </c>
      <c r="H203" s="7"/>
      <c r="I203" s="18" t="s">
        <v>190</v>
      </c>
      <c r="K203" s="3" t="s">
        <v>741</v>
      </c>
      <c r="L203" s="3" t="s">
        <v>719</v>
      </c>
      <c r="M203" s="3" t="s">
        <v>720</v>
      </c>
      <c r="AF203" s="13"/>
    </row>
    <row r="204" spans="1:32" x14ac:dyDescent="0.35">
      <c r="A204" s="13"/>
      <c r="B204" t="s">
        <v>744</v>
      </c>
      <c r="C204" t="s">
        <v>870</v>
      </c>
      <c r="D204" s="3" t="s">
        <v>33</v>
      </c>
      <c r="E204" s="93" t="s">
        <v>740</v>
      </c>
      <c r="F204" s="3" t="s">
        <v>639</v>
      </c>
      <c r="G204" s="3" t="s">
        <v>705</v>
      </c>
      <c r="H204" s="7"/>
      <c r="I204" s="18" t="s">
        <v>190</v>
      </c>
      <c r="K204" s="3" t="s">
        <v>195</v>
      </c>
      <c r="L204" s="3" t="s">
        <v>199</v>
      </c>
      <c r="M204" s="3" t="s">
        <v>200</v>
      </c>
      <c r="AF204" s="13"/>
    </row>
    <row r="205" spans="1:32" x14ac:dyDescent="0.35">
      <c r="A205" s="13"/>
      <c r="B205" t="s">
        <v>198</v>
      </c>
      <c r="C205" t="s">
        <v>837</v>
      </c>
      <c r="D205" s="3" t="s">
        <v>33</v>
      </c>
      <c r="E205" s="93" t="s">
        <v>194</v>
      </c>
      <c r="F205" s="3" t="s">
        <v>13</v>
      </c>
      <c r="G205" s="3" t="s">
        <v>56</v>
      </c>
      <c r="H205" s="7"/>
      <c r="I205" s="18" t="s">
        <v>201</v>
      </c>
      <c r="K205" s="3" t="s">
        <v>741</v>
      </c>
      <c r="L205" s="3" t="s">
        <v>747</v>
      </c>
      <c r="M205" s="3" t="s">
        <v>748</v>
      </c>
      <c r="AF205" s="13"/>
    </row>
    <row r="206" spans="1:32" x14ac:dyDescent="0.35">
      <c r="A206" s="13"/>
      <c r="B206" t="s">
        <v>746</v>
      </c>
      <c r="C206" t="s">
        <v>895</v>
      </c>
      <c r="D206" s="3" t="s">
        <v>33</v>
      </c>
      <c r="E206" s="93" t="s">
        <v>740</v>
      </c>
      <c r="F206" s="3" t="s">
        <v>639</v>
      </c>
      <c r="G206" s="3" t="s">
        <v>742</v>
      </c>
      <c r="H206" s="7"/>
      <c r="I206" s="18" t="s">
        <v>190</v>
      </c>
      <c r="K206" s="3" t="s">
        <v>572</v>
      </c>
      <c r="L206" s="3" t="s">
        <v>606</v>
      </c>
      <c r="M206" s="3" t="s">
        <v>607</v>
      </c>
      <c r="AF206" s="13"/>
    </row>
    <row r="207" spans="1:32" x14ac:dyDescent="0.35">
      <c r="A207" s="13"/>
      <c r="B207" t="s">
        <v>604</v>
      </c>
      <c r="C207" t="s">
        <v>862</v>
      </c>
      <c r="D207" s="3" t="s">
        <v>33</v>
      </c>
      <c r="E207" s="93" t="s">
        <v>605</v>
      </c>
      <c r="F207" s="3" t="s">
        <v>482</v>
      </c>
      <c r="G207" s="3" t="s">
        <v>258</v>
      </c>
      <c r="H207" s="7"/>
      <c r="I207" s="18" t="s">
        <v>608</v>
      </c>
      <c r="K207" s="3" t="s">
        <v>579</v>
      </c>
      <c r="L207" s="3" t="s">
        <v>582</v>
      </c>
      <c r="M207" s="3" t="s">
        <v>583</v>
      </c>
      <c r="AF207" s="13"/>
    </row>
    <row r="208" spans="1:32" x14ac:dyDescent="0.35">
      <c r="A208" s="13"/>
      <c r="B208" t="s">
        <v>806</v>
      </c>
      <c r="C208" t="s">
        <v>831</v>
      </c>
      <c r="D208" s="3" t="s">
        <v>33</v>
      </c>
      <c r="E208" s="93" t="s">
        <v>578</v>
      </c>
      <c r="F208" s="3" t="s">
        <v>482</v>
      </c>
      <c r="G208" s="3" t="s">
        <v>287</v>
      </c>
      <c r="H208" s="7"/>
      <c r="I208" s="18" t="s">
        <v>584</v>
      </c>
      <c r="K208" s="3" t="s">
        <v>726</v>
      </c>
      <c r="L208" s="3" t="s">
        <v>721</v>
      </c>
      <c r="M208" s="3" t="s">
        <v>722</v>
      </c>
      <c r="AF208" s="13"/>
    </row>
    <row r="209" spans="1:32" x14ac:dyDescent="0.35">
      <c r="A209" s="13"/>
      <c r="B209" t="s">
        <v>739</v>
      </c>
      <c r="C209" t="s">
        <v>891</v>
      </c>
      <c r="D209" s="3" t="s">
        <v>33</v>
      </c>
      <c r="E209" s="93" t="s">
        <v>725</v>
      </c>
      <c r="F209" s="3" t="s">
        <v>639</v>
      </c>
      <c r="G209" s="3" t="s">
        <v>274</v>
      </c>
      <c r="H209" s="7"/>
      <c r="I209" s="18" t="s">
        <v>190</v>
      </c>
      <c r="K209" s="3" t="s">
        <v>36</v>
      </c>
      <c r="L209" s="3" t="s">
        <v>35</v>
      </c>
      <c r="M209" s="3" t="s">
        <v>37</v>
      </c>
      <c r="AF209" s="13"/>
    </row>
    <row r="210" spans="1:32" x14ac:dyDescent="0.35">
      <c r="A210" s="13"/>
      <c r="B210" t="s">
        <v>32</v>
      </c>
      <c r="C210" t="s">
        <v>827</v>
      </c>
      <c r="D210" s="3" t="s">
        <v>33</v>
      </c>
      <c r="E210" s="93" t="s">
        <v>34</v>
      </c>
      <c r="F210" s="3" t="s">
        <v>13</v>
      </c>
      <c r="G210" s="3" t="s">
        <v>38</v>
      </c>
      <c r="H210" s="7"/>
      <c r="I210" s="18" t="s">
        <v>39</v>
      </c>
      <c r="K210" s="3" t="s">
        <v>415</v>
      </c>
      <c r="L210" s="3" t="s">
        <v>358</v>
      </c>
      <c r="M210" s="3" t="s">
        <v>359</v>
      </c>
      <c r="AF210" s="13"/>
    </row>
    <row r="211" spans="1:32" x14ac:dyDescent="0.35">
      <c r="A211" s="13"/>
      <c r="B211" t="s">
        <v>786</v>
      </c>
      <c r="C211" t="s">
        <v>829</v>
      </c>
      <c r="D211" s="3" t="s">
        <v>33</v>
      </c>
      <c r="E211" s="93" t="s">
        <v>414</v>
      </c>
      <c r="F211" s="3" t="s">
        <v>304</v>
      </c>
      <c r="G211" s="3" t="s">
        <v>431</v>
      </c>
      <c r="H211" s="7"/>
      <c r="I211" s="18" t="s">
        <v>432</v>
      </c>
      <c r="K211" s="3" t="s">
        <v>380</v>
      </c>
      <c r="L211" s="3" t="s">
        <v>300</v>
      </c>
      <c r="M211" s="3" t="s">
        <v>302</v>
      </c>
      <c r="AF211" s="13"/>
    </row>
    <row r="212" spans="1:32" x14ac:dyDescent="0.35">
      <c r="A212" s="13"/>
      <c r="B212" t="s">
        <v>783</v>
      </c>
      <c r="C212" t="s">
        <v>825</v>
      </c>
      <c r="D212" s="3" t="s">
        <v>8</v>
      </c>
      <c r="E212" s="93" t="s">
        <v>378</v>
      </c>
      <c r="F212" s="3" t="s">
        <v>304</v>
      </c>
      <c r="G212" s="3" t="s">
        <v>387</v>
      </c>
      <c r="H212" s="7"/>
      <c r="I212" s="18" t="s">
        <v>388</v>
      </c>
      <c r="K212" s="3" t="s">
        <v>586</v>
      </c>
      <c r="L212" s="3" t="s">
        <v>614</v>
      </c>
      <c r="M212" s="3" t="s">
        <v>615</v>
      </c>
      <c r="AF212" s="13"/>
    </row>
    <row r="213" spans="1:32" x14ac:dyDescent="0.35">
      <c r="A213" s="13"/>
      <c r="B213" t="s">
        <v>810</v>
      </c>
      <c r="C213" t="s">
        <v>852</v>
      </c>
      <c r="D213" s="3" t="s">
        <v>8</v>
      </c>
      <c r="E213" s="93" t="s">
        <v>612</v>
      </c>
      <c r="F213" s="3" t="s">
        <v>482</v>
      </c>
      <c r="G213" s="3" t="s">
        <v>287</v>
      </c>
      <c r="H213" s="7"/>
      <c r="I213" s="18" t="s">
        <v>617</v>
      </c>
      <c r="K213" s="3" t="s">
        <v>481</v>
      </c>
      <c r="L213" s="3" t="s">
        <v>374</v>
      </c>
      <c r="M213" s="3" t="s">
        <v>375</v>
      </c>
      <c r="AF213" s="13"/>
    </row>
    <row r="214" spans="1:32" x14ac:dyDescent="0.35">
      <c r="A214" s="13"/>
      <c r="B214" t="s">
        <v>484</v>
      </c>
      <c r="C214" t="s">
        <v>835</v>
      </c>
      <c r="D214" s="3" t="s">
        <v>33</v>
      </c>
      <c r="E214" s="93" t="s">
        <v>480</v>
      </c>
      <c r="F214" s="3" t="s">
        <v>482</v>
      </c>
      <c r="G214" s="3" t="s">
        <v>282</v>
      </c>
      <c r="H214" s="7"/>
      <c r="I214" s="18" t="s">
        <v>485</v>
      </c>
      <c r="K214" s="3" t="s">
        <v>579</v>
      </c>
      <c r="L214" s="3" t="s">
        <v>497</v>
      </c>
      <c r="M214" s="3" t="s">
        <v>498</v>
      </c>
      <c r="AF214" s="13"/>
    </row>
    <row r="215" spans="1:32" x14ac:dyDescent="0.35">
      <c r="A215" s="13"/>
      <c r="B215" t="s">
        <v>805</v>
      </c>
      <c r="C215" t="s">
        <v>857</v>
      </c>
      <c r="D215" s="3" t="s">
        <v>8</v>
      </c>
      <c r="E215" s="93" t="s">
        <v>578</v>
      </c>
      <c r="F215" s="3" t="s">
        <v>482</v>
      </c>
      <c r="G215" s="3" t="s">
        <v>254</v>
      </c>
      <c r="H215" s="7"/>
      <c r="I215" s="18" t="s">
        <v>581</v>
      </c>
      <c r="K215" s="3" t="s">
        <v>511</v>
      </c>
      <c r="L215" s="3" t="s">
        <v>518</v>
      </c>
      <c r="M215" s="3" t="s">
        <v>519</v>
      </c>
      <c r="AF215" s="13"/>
    </row>
    <row r="216" spans="1:32" x14ac:dyDescent="0.35">
      <c r="A216" s="13"/>
      <c r="B216" t="s">
        <v>517</v>
      </c>
      <c r="C216" t="s">
        <v>837</v>
      </c>
      <c r="D216" s="3" t="s">
        <v>33</v>
      </c>
      <c r="E216" s="93" t="s">
        <v>510</v>
      </c>
      <c r="F216" s="3" t="s">
        <v>482</v>
      </c>
      <c r="G216" s="3" t="s">
        <v>254</v>
      </c>
      <c r="H216" s="7"/>
      <c r="I216" s="18" t="s">
        <v>520</v>
      </c>
      <c r="K216" s="3" t="s">
        <v>237</v>
      </c>
      <c r="L216" s="3" t="s">
        <v>236</v>
      </c>
      <c r="M216" s="3" t="s">
        <v>180</v>
      </c>
      <c r="AF216" s="13"/>
    </row>
    <row r="217" spans="1:32" x14ac:dyDescent="0.35">
      <c r="A217" s="13"/>
      <c r="B217" t="s">
        <v>778</v>
      </c>
      <c r="C217" t="s">
        <v>824</v>
      </c>
      <c r="D217" s="3" t="s">
        <v>8</v>
      </c>
      <c r="E217" s="93" t="s">
        <v>235</v>
      </c>
      <c r="F217" s="3" t="s">
        <v>13</v>
      </c>
      <c r="G217" s="3" t="s">
        <v>238</v>
      </c>
      <c r="H217" s="7"/>
      <c r="I217" s="18" t="s">
        <v>239</v>
      </c>
      <c r="K217" s="3" t="s">
        <v>334</v>
      </c>
      <c r="L217" s="3" t="s">
        <v>370</v>
      </c>
      <c r="M217" s="3" t="s">
        <v>371</v>
      </c>
      <c r="AF217" s="13"/>
    </row>
    <row r="218" spans="1:32" x14ac:dyDescent="0.35">
      <c r="A218" s="13"/>
      <c r="B218" t="s">
        <v>369</v>
      </c>
      <c r="C218" t="s">
        <v>829</v>
      </c>
      <c r="D218" s="3" t="s">
        <v>33</v>
      </c>
      <c r="E218" s="93" t="s">
        <v>363</v>
      </c>
      <c r="F218" s="3" t="s">
        <v>304</v>
      </c>
      <c r="G218" s="3" t="s">
        <v>108</v>
      </c>
      <c r="H218" s="7"/>
      <c r="I218" s="18" t="s">
        <v>372</v>
      </c>
      <c r="K218" s="3" t="s">
        <v>180</v>
      </c>
      <c r="L218" s="3" t="s">
        <v>183</v>
      </c>
      <c r="M218" s="3" t="s">
        <v>184</v>
      </c>
      <c r="AF218" s="13"/>
    </row>
    <row r="219" spans="1:32" x14ac:dyDescent="0.35">
      <c r="A219" s="13"/>
      <c r="B219" t="s">
        <v>772</v>
      </c>
      <c r="C219" t="s">
        <v>831</v>
      </c>
      <c r="D219" s="3" t="s">
        <v>33</v>
      </c>
      <c r="E219" s="93" t="s">
        <v>178</v>
      </c>
      <c r="F219" s="3" t="s">
        <v>13</v>
      </c>
      <c r="G219" s="3" t="s">
        <v>185</v>
      </c>
      <c r="H219" s="7"/>
      <c r="I219" s="18" t="s">
        <v>186</v>
      </c>
      <c r="K219" s="3" t="s">
        <v>675</v>
      </c>
      <c r="L219" s="3" t="s">
        <v>693</v>
      </c>
      <c r="M219" s="3" t="s">
        <v>694</v>
      </c>
      <c r="AF219" s="13"/>
    </row>
    <row r="220" spans="1:32" x14ac:dyDescent="0.35">
      <c r="A220" s="13"/>
      <c r="B220" t="s">
        <v>692</v>
      </c>
      <c r="C220" t="s">
        <v>873</v>
      </c>
      <c r="D220" s="3" t="s">
        <v>33</v>
      </c>
      <c r="E220" s="93" t="s">
        <v>674</v>
      </c>
      <c r="F220" s="3" t="s">
        <v>639</v>
      </c>
      <c r="G220" s="3" t="s">
        <v>397</v>
      </c>
      <c r="H220" s="7"/>
      <c r="I220" s="18" t="s">
        <v>190</v>
      </c>
      <c r="K220" s="3" t="s">
        <v>440</v>
      </c>
      <c r="L220" s="3" t="s">
        <v>439</v>
      </c>
      <c r="M220" s="3" t="s">
        <v>347</v>
      </c>
      <c r="AF220" s="13"/>
    </row>
    <row r="221" spans="1:32" x14ac:dyDescent="0.35">
      <c r="A221" s="13"/>
      <c r="B221" t="s">
        <v>787</v>
      </c>
      <c r="C221" t="s">
        <v>837</v>
      </c>
      <c r="D221" s="3" t="s">
        <v>8</v>
      </c>
      <c r="E221" s="93" t="s">
        <v>438</v>
      </c>
      <c r="F221" s="3" t="s">
        <v>304</v>
      </c>
      <c r="G221" s="3" t="s">
        <v>441</v>
      </c>
      <c r="H221" s="7"/>
      <c r="I221" s="18" t="s">
        <v>442</v>
      </c>
      <c r="K221" s="3" t="s">
        <v>334</v>
      </c>
      <c r="L221" s="3" t="s">
        <v>374</v>
      </c>
      <c r="M221" s="3" t="s">
        <v>375</v>
      </c>
      <c r="AF221" s="13"/>
    </row>
    <row r="222" spans="1:32" x14ac:dyDescent="0.35">
      <c r="A222" s="13"/>
      <c r="B222" t="s">
        <v>781</v>
      </c>
      <c r="C222" t="s">
        <v>829</v>
      </c>
      <c r="D222" s="3" t="s">
        <v>33</v>
      </c>
      <c r="E222" s="93" t="s">
        <v>363</v>
      </c>
      <c r="F222" s="3" t="s">
        <v>304</v>
      </c>
      <c r="G222" s="3" t="s">
        <v>314</v>
      </c>
      <c r="H222" s="7"/>
      <c r="I222" s="18" t="s">
        <v>377</v>
      </c>
      <c r="K222" s="3" t="s">
        <v>554</v>
      </c>
      <c r="L222" s="3" t="s">
        <v>562</v>
      </c>
      <c r="M222" s="3" t="s">
        <v>563</v>
      </c>
      <c r="AF222" s="13"/>
    </row>
    <row r="223" spans="1:32" x14ac:dyDescent="0.35">
      <c r="A223" s="13"/>
      <c r="B223" t="s">
        <v>801</v>
      </c>
      <c r="C223" t="s">
        <v>837</v>
      </c>
      <c r="D223" s="3" t="s">
        <v>8</v>
      </c>
      <c r="E223" s="93" t="s">
        <v>553</v>
      </c>
      <c r="F223" s="3" t="s">
        <v>482</v>
      </c>
      <c r="G223" s="3" t="s">
        <v>30</v>
      </c>
      <c r="H223" s="7"/>
      <c r="I223" s="18" t="s">
        <v>564</v>
      </c>
      <c r="K223" s="3" t="s">
        <v>334</v>
      </c>
      <c r="L223" s="3" t="s">
        <v>366</v>
      </c>
      <c r="M223" s="3" t="s">
        <v>367</v>
      </c>
      <c r="AF223" s="13"/>
    </row>
    <row r="224" spans="1:32" x14ac:dyDescent="0.35">
      <c r="A224" s="13"/>
      <c r="B224" t="s">
        <v>780</v>
      </c>
      <c r="C224" t="s">
        <v>835</v>
      </c>
      <c r="D224" s="3" t="s">
        <v>33</v>
      </c>
      <c r="E224" s="93" t="s">
        <v>363</v>
      </c>
      <c r="F224" s="3" t="s">
        <v>304</v>
      </c>
      <c r="G224" s="3" t="s">
        <v>296</v>
      </c>
      <c r="H224" s="7"/>
      <c r="I224" s="18" t="s">
        <v>368</v>
      </c>
      <c r="K224" s="3" t="s">
        <v>698</v>
      </c>
      <c r="L224" s="3" t="s">
        <v>668</v>
      </c>
      <c r="M224" s="3" t="s">
        <v>669</v>
      </c>
      <c r="AF224" s="13"/>
    </row>
    <row r="225" spans="1:32" x14ac:dyDescent="0.35">
      <c r="A225" s="13"/>
      <c r="B225" t="s">
        <v>815</v>
      </c>
      <c r="C225" t="s">
        <v>850</v>
      </c>
      <c r="D225" s="3" t="s">
        <v>33</v>
      </c>
      <c r="E225" s="93" t="s">
        <v>696</v>
      </c>
      <c r="F225" s="3" t="s">
        <v>639</v>
      </c>
      <c r="G225" s="3" t="s">
        <v>499</v>
      </c>
      <c r="H225" s="7"/>
      <c r="I225" s="18" t="s">
        <v>190</v>
      </c>
      <c r="K225" s="3" t="s">
        <v>454</v>
      </c>
      <c r="L225" s="3" t="s">
        <v>399</v>
      </c>
      <c r="M225" s="3" t="s">
        <v>400</v>
      </c>
      <c r="AF225" s="13"/>
    </row>
    <row r="226" spans="1:32" x14ac:dyDescent="0.35">
      <c r="A226" s="13"/>
      <c r="B226" t="s">
        <v>789</v>
      </c>
      <c r="C226" t="s">
        <v>825</v>
      </c>
      <c r="D226" s="3" t="s">
        <v>8</v>
      </c>
      <c r="E226" s="93" t="s">
        <v>453</v>
      </c>
      <c r="F226" s="3" t="s">
        <v>304</v>
      </c>
      <c r="G226" s="3" t="s">
        <v>181</v>
      </c>
      <c r="H226" s="7"/>
      <c r="I226" s="18" t="s">
        <v>457</v>
      </c>
      <c r="K226" s="3" t="s">
        <v>572</v>
      </c>
      <c r="L226" s="3" t="s">
        <v>602</v>
      </c>
      <c r="M226" s="3" t="s">
        <v>603</v>
      </c>
      <c r="AF226" s="13"/>
    </row>
    <row r="227" spans="1:32" x14ac:dyDescent="0.35">
      <c r="A227" s="13"/>
      <c r="B227" t="s">
        <v>809</v>
      </c>
      <c r="C227" t="s">
        <v>863</v>
      </c>
      <c r="D227" s="3" t="s">
        <v>33</v>
      </c>
      <c r="E227" s="93" t="s">
        <v>605</v>
      </c>
      <c r="F227" s="3" t="s">
        <v>482</v>
      </c>
      <c r="G227" s="3" t="s">
        <v>545</v>
      </c>
      <c r="H227" s="7"/>
      <c r="I227" s="18" t="s">
        <v>63</v>
      </c>
      <c r="K227" s="3" t="s">
        <v>273</v>
      </c>
      <c r="L227" s="3" t="s">
        <v>338</v>
      </c>
      <c r="M227" s="3" t="s">
        <v>339</v>
      </c>
      <c r="AF227" s="13"/>
    </row>
    <row r="228" spans="1:32" x14ac:dyDescent="0.35">
      <c r="A228" s="13"/>
      <c r="B228" t="s">
        <v>985</v>
      </c>
      <c r="C228" t="s">
        <v>829</v>
      </c>
      <c r="D228" s="3" t="s">
        <v>33</v>
      </c>
      <c r="E228" s="93" t="s">
        <v>337</v>
      </c>
      <c r="F228" s="3" t="s">
        <v>304</v>
      </c>
      <c r="G228" s="3" t="s">
        <v>254</v>
      </c>
      <c r="H228" s="7"/>
      <c r="I228" s="18" t="s">
        <v>340</v>
      </c>
      <c r="K228" s="3" t="s">
        <v>464</v>
      </c>
      <c r="L228" s="3" t="s">
        <v>459</v>
      </c>
      <c r="M228" s="3" t="s">
        <v>460</v>
      </c>
      <c r="AF228" s="13"/>
    </row>
    <row r="229" spans="1:32" x14ac:dyDescent="0.35">
      <c r="A229" s="13"/>
      <c r="B229" t="s">
        <v>530</v>
      </c>
      <c r="C229" t="s">
        <v>828</v>
      </c>
      <c r="D229" s="3" t="s">
        <v>33</v>
      </c>
      <c r="E229" s="93" t="s">
        <v>528</v>
      </c>
      <c r="F229" s="3" t="s">
        <v>482</v>
      </c>
      <c r="G229" s="3" t="s">
        <v>404</v>
      </c>
      <c r="H229" s="7"/>
      <c r="I229" s="18" t="s">
        <v>531</v>
      </c>
      <c r="K229" s="3" t="s">
        <v>481</v>
      </c>
      <c r="L229" s="3" t="s">
        <v>473</v>
      </c>
      <c r="M229" s="3" t="s">
        <v>474</v>
      </c>
      <c r="AF229" s="13"/>
    </row>
    <row r="230" spans="1:32" x14ac:dyDescent="0.35">
      <c r="A230" s="13"/>
      <c r="B230" t="s">
        <v>492</v>
      </c>
      <c r="C230" t="s">
        <v>829</v>
      </c>
      <c r="D230" s="3" t="s">
        <v>33</v>
      </c>
      <c r="E230" s="93" t="s">
        <v>480</v>
      </c>
      <c r="F230" s="3" t="s">
        <v>482</v>
      </c>
      <c r="G230" s="3" t="s">
        <v>434</v>
      </c>
      <c r="H230" s="7"/>
      <c r="I230" s="18" t="s">
        <v>493</v>
      </c>
      <c r="K230" s="3" t="s">
        <v>415</v>
      </c>
      <c r="L230" s="3" t="s">
        <v>422</v>
      </c>
      <c r="M230" s="3" t="s">
        <v>423</v>
      </c>
      <c r="AF230" s="13"/>
    </row>
    <row r="231" spans="1:32" x14ac:dyDescent="0.35">
      <c r="A231" s="13"/>
      <c r="B231" t="s">
        <v>421</v>
      </c>
      <c r="C231" t="s">
        <v>828</v>
      </c>
      <c r="D231" s="3" t="s">
        <v>33</v>
      </c>
      <c r="E231" s="93" t="s">
        <v>414</v>
      </c>
      <c r="F231" s="3" t="s">
        <v>304</v>
      </c>
      <c r="G231" s="3" t="s">
        <v>282</v>
      </c>
      <c r="H231" s="7"/>
      <c r="I231" s="18" t="s">
        <v>424</v>
      </c>
      <c r="K231" s="3" t="s">
        <v>627</v>
      </c>
      <c r="L231" s="3" t="s">
        <v>450</v>
      </c>
      <c r="M231" s="3" t="s">
        <v>451</v>
      </c>
      <c r="AF231" s="13"/>
    </row>
    <row r="232" spans="1:32" x14ac:dyDescent="0.35">
      <c r="A232" s="13"/>
      <c r="B232" t="s">
        <v>634</v>
      </c>
      <c r="C232" t="s">
        <v>830</v>
      </c>
      <c r="D232" s="3" t="s">
        <v>8</v>
      </c>
      <c r="E232" s="93" t="s">
        <v>626</v>
      </c>
      <c r="F232" s="3" t="s">
        <v>482</v>
      </c>
      <c r="G232" s="3" t="s">
        <v>635</v>
      </c>
      <c r="H232" s="7"/>
      <c r="I232" s="18" t="s">
        <v>636</v>
      </c>
      <c r="K232" s="3" t="s">
        <v>709</v>
      </c>
      <c r="L232" s="3" t="s">
        <v>685</v>
      </c>
      <c r="M232" s="3" t="s">
        <v>686</v>
      </c>
      <c r="AF232" s="13"/>
    </row>
    <row r="233" spans="1:32" x14ac:dyDescent="0.35">
      <c r="A233" s="13"/>
      <c r="B233" t="s">
        <v>712</v>
      </c>
      <c r="C233" t="s">
        <v>878</v>
      </c>
      <c r="D233" s="3" t="s">
        <v>33</v>
      </c>
      <c r="E233" s="93" t="s">
        <v>708</v>
      </c>
      <c r="F233" s="3" t="s">
        <v>639</v>
      </c>
      <c r="G233" s="3" t="s">
        <v>635</v>
      </c>
      <c r="H233" s="7"/>
      <c r="I233" s="18" t="s">
        <v>190</v>
      </c>
      <c r="K233" s="3" t="s">
        <v>554</v>
      </c>
      <c r="L233" s="3" t="s">
        <v>575</v>
      </c>
      <c r="M233" s="3" t="s">
        <v>576</v>
      </c>
      <c r="AF233" s="13"/>
    </row>
    <row r="234" spans="1:32" x14ac:dyDescent="0.35">
      <c r="A234" s="13"/>
      <c r="B234" t="s">
        <v>574</v>
      </c>
      <c r="C234" t="s">
        <v>825</v>
      </c>
      <c r="D234" s="3" t="s">
        <v>33</v>
      </c>
      <c r="E234" s="93" t="s">
        <v>553</v>
      </c>
      <c r="F234" s="3" t="s">
        <v>482</v>
      </c>
      <c r="G234" s="3" t="s">
        <v>308</v>
      </c>
      <c r="H234" s="7"/>
      <c r="I234" s="18" t="s">
        <v>577</v>
      </c>
      <c r="K234" s="3" t="s">
        <v>698</v>
      </c>
      <c r="L234" s="3" t="s">
        <v>689</v>
      </c>
      <c r="M234" s="3" t="s">
        <v>690</v>
      </c>
      <c r="AF234" s="13"/>
    </row>
    <row r="235" spans="1:32" x14ac:dyDescent="0.35">
      <c r="A235" s="13"/>
      <c r="B235" t="s">
        <v>986</v>
      </c>
      <c r="C235" t="s">
        <v>850</v>
      </c>
      <c r="D235" s="3" t="s">
        <v>33</v>
      </c>
      <c r="E235" s="93" t="s">
        <v>696</v>
      </c>
      <c r="F235" s="3" t="s">
        <v>639</v>
      </c>
      <c r="G235" s="3" t="s">
        <v>254</v>
      </c>
      <c r="H235" s="7"/>
      <c r="I235" s="18" t="s">
        <v>190</v>
      </c>
      <c r="K235" s="3" t="s">
        <v>440</v>
      </c>
      <c r="L235" s="3" t="s">
        <v>294</v>
      </c>
      <c r="M235" s="3" t="s">
        <v>295</v>
      </c>
      <c r="AF235" s="13"/>
    </row>
    <row r="236" spans="1:32" x14ac:dyDescent="0.35">
      <c r="A236" s="13"/>
      <c r="B236" t="s">
        <v>987</v>
      </c>
      <c r="C236" t="s">
        <v>830</v>
      </c>
      <c r="D236" s="3" t="s">
        <v>33</v>
      </c>
      <c r="E236" s="93" t="s">
        <v>438</v>
      </c>
      <c r="F236" s="3" t="s">
        <v>304</v>
      </c>
      <c r="G236" s="3" t="s">
        <v>448</v>
      </c>
      <c r="H236" s="7"/>
      <c r="I236" s="18" t="s">
        <v>449</v>
      </c>
      <c r="K236" s="3" t="s">
        <v>741</v>
      </c>
      <c r="L236" s="3" t="s">
        <v>747</v>
      </c>
      <c r="M236" s="3" t="s">
        <v>748</v>
      </c>
      <c r="AF236" s="13"/>
    </row>
    <row r="237" spans="1:32" x14ac:dyDescent="0.35">
      <c r="A237" s="13"/>
      <c r="B237" t="s">
        <v>749</v>
      </c>
      <c r="C237" t="s">
        <v>896</v>
      </c>
      <c r="D237" s="3" t="s">
        <v>33</v>
      </c>
      <c r="E237" s="93" t="s">
        <v>740</v>
      </c>
      <c r="F237" s="3" t="s">
        <v>639</v>
      </c>
      <c r="G237" s="3" t="s">
        <v>545</v>
      </c>
      <c r="H237" s="7"/>
      <c r="I237" s="18" t="s">
        <v>750</v>
      </c>
      <c r="K237" s="3" t="s">
        <v>726</v>
      </c>
      <c r="L237" s="3" t="s">
        <v>721</v>
      </c>
      <c r="M237" s="3" t="s">
        <v>722</v>
      </c>
      <c r="AF237" s="13"/>
    </row>
    <row r="238" spans="1:32" x14ac:dyDescent="0.35">
      <c r="A238" s="13"/>
      <c r="B238" t="s">
        <v>821</v>
      </c>
      <c r="C238" t="s">
        <v>892</v>
      </c>
      <c r="D238" s="3" t="s">
        <v>33</v>
      </c>
      <c r="E238" s="93" t="s">
        <v>725</v>
      </c>
      <c r="F238" s="3" t="s">
        <v>639</v>
      </c>
      <c r="G238" s="3" t="s">
        <v>404</v>
      </c>
      <c r="H238" s="7"/>
      <c r="I238" s="18" t="s">
        <v>190</v>
      </c>
      <c r="K238" s="3" t="s">
        <v>511</v>
      </c>
      <c r="L238" s="3" t="s">
        <v>473</v>
      </c>
      <c r="M238" s="3" t="s">
        <v>474</v>
      </c>
      <c r="AF238" s="13"/>
    </row>
    <row r="239" spans="1:32" x14ac:dyDescent="0.35">
      <c r="A239" s="13"/>
      <c r="B239" t="s">
        <v>794</v>
      </c>
      <c r="C239" t="s">
        <v>851</v>
      </c>
      <c r="D239" s="3" t="s">
        <v>8</v>
      </c>
      <c r="E239" s="93" t="s">
        <v>510</v>
      </c>
      <c r="F239" s="3" t="s">
        <v>482</v>
      </c>
      <c r="G239" s="3" t="s">
        <v>51</v>
      </c>
      <c r="H239" s="7"/>
      <c r="I239" s="18" t="s">
        <v>512</v>
      </c>
      <c r="K239" s="3" t="s">
        <v>755</v>
      </c>
      <c r="L239" s="3" t="s">
        <v>721</v>
      </c>
      <c r="M239" s="3" t="s">
        <v>722</v>
      </c>
      <c r="AF239" s="13"/>
    </row>
    <row r="240" spans="1:32" x14ac:dyDescent="0.35">
      <c r="A240" s="13"/>
      <c r="B240" t="s">
        <v>753</v>
      </c>
      <c r="C240" t="s">
        <v>898</v>
      </c>
      <c r="D240" s="3" t="s">
        <v>33</v>
      </c>
      <c r="E240" s="93" t="s">
        <v>754</v>
      </c>
      <c r="F240" s="3" t="s">
        <v>639</v>
      </c>
      <c r="G240" s="3" t="s">
        <v>705</v>
      </c>
      <c r="H240" s="7"/>
      <c r="I240" s="18" t="s">
        <v>368</v>
      </c>
      <c r="K240" s="3" t="s">
        <v>554</v>
      </c>
      <c r="L240" s="3" t="s">
        <v>542</v>
      </c>
      <c r="M240" s="3" t="s">
        <v>543</v>
      </c>
      <c r="AF240" s="13"/>
    </row>
    <row r="241" spans="1:32" x14ac:dyDescent="0.35">
      <c r="A241" s="13"/>
      <c r="B241" t="s">
        <v>802</v>
      </c>
      <c r="C241" t="s">
        <v>825</v>
      </c>
      <c r="D241" s="3" t="s">
        <v>33</v>
      </c>
      <c r="E241" s="93" t="s">
        <v>553</v>
      </c>
      <c r="F241" s="3" t="s">
        <v>482</v>
      </c>
      <c r="G241" s="3" t="s">
        <v>51</v>
      </c>
      <c r="H241" s="7"/>
      <c r="I241" s="18" t="s">
        <v>570</v>
      </c>
      <c r="K241" s="3" t="s">
        <v>698</v>
      </c>
      <c r="L241" s="3" t="s">
        <v>689</v>
      </c>
      <c r="M241" s="3" t="s">
        <v>690</v>
      </c>
      <c r="AF241" s="13"/>
    </row>
    <row r="242" spans="1:32" x14ac:dyDescent="0.35">
      <c r="A242" s="13"/>
      <c r="B242" t="s">
        <v>816</v>
      </c>
      <c r="C242" t="s">
        <v>876</v>
      </c>
      <c r="D242" s="3" t="s">
        <v>33</v>
      </c>
      <c r="E242" s="93" t="s">
        <v>696</v>
      </c>
      <c r="F242" s="3" t="s">
        <v>639</v>
      </c>
      <c r="G242" s="3" t="s">
        <v>56</v>
      </c>
      <c r="H242" s="7"/>
      <c r="I242" s="18" t="s">
        <v>706</v>
      </c>
      <c r="K242" s="3" t="s">
        <v>481</v>
      </c>
      <c r="L242" s="3" t="s">
        <v>459</v>
      </c>
      <c r="M242" s="3" t="s">
        <v>460</v>
      </c>
      <c r="AF242" s="13"/>
    </row>
    <row r="243" spans="1:32" x14ac:dyDescent="0.35">
      <c r="A243" s="13"/>
      <c r="B243" t="s">
        <v>793</v>
      </c>
      <c r="C243" t="s">
        <v>848</v>
      </c>
      <c r="D243" s="3" t="s">
        <v>8</v>
      </c>
      <c r="E243" s="93" t="s">
        <v>480</v>
      </c>
      <c r="F243" s="3" t="s">
        <v>482</v>
      </c>
      <c r="G243" s="3" t="s">
        <v>364</v>
      </c>
      <c r="H243" s="7"/>
      <c r="I243" s="18" t="s">
        <v>489</v>
      </c>
      <c r="K243" s="3" t="s">
        <v>755</v>
      </c>
      <c r="L243" s="3" t="s">
        <v>721</v>
      </c>
      <c r="M243" s="3" t="s">
        <v>722</v>
      </c>
      <c r="AF243" s="13"/>
    </row>
    <row r="244" spans="1:32" x14ac:dyDescent="0.35">
      <c r="A244" s="13"/>
      <c r="B244" t="s">
        <v>756</v>
      </c>
      <c r="C244" t="s">
        <v>899</v>
      </c>
      <c r="D244" s="3" t="s">
        <v>33</v>
      </c>
      <c r="E244" s="93" t="s">
        <v>754</v>
      </c>
      <c r="F244" s="3" t="s">
        <v>639</v>
      </c>
      <c r="G244" s="3" t="s">
        <v>705</v>
      </c>
      <c r="H244" s="7"/>
      <c r="I244" s="18" t="s">
        <v>757</v>
      </c>
      <c r="K244" s="3" t="s">
        <v>554</v>
      </c>
      <c r="L244" s="3" t="s">
        <v>571</v>
      </c>
      <c r="M244" s="3" t="s">
        <v>572</v>
      </c>
      <c r="AF244" s="13"/>
    </row>
    <row r="245" spans="1:32" x14ac:dyDescent="0.35">
      <c r="A245" s="13"/>
      <c r="B245" t="s">
        <v>803</v>
      </c>
      <c r="C245" t="s">
        <v>837</v>
      </c>
      <c r="D245" s="3" t="s">
        <v>33</v>
      </c>
      <c r="E245" s="93" t="s">
        <v>553</v>
      </c>
      <c r="F245" s="3" t="s">
        <v>482</v>
      </c>
      <c r="G245" s="3" t="s">
        <v>220</v>
      </c>
      <c r="H245" s="7"/>
      <c r="I245" s="18" t="s">
        <v>573</v>
      </c>
      <c r="K245" s="3" t="s">
        <v>726</v>
      </c>
      <c r="L245" s="3" t="s">
        <v>737</v>
      </c>
      <c r="M245" s="3" t="s">
        <v>738</v>
      </c>
      <c r="AF245" s="13"/>
    </row>
    <row r="246" spans="1:32" x14ac:dyDescent="0.35">
      <c r="A246" s="13"/>
      <c r="B246" t="s">
        <v>819</v>
      </c>
      <c r="C246" t="s">
        <v>889</v>
      </c>
      <c r="D246" s="3" t="s">
        <v>33</v>
      </c>
      <c r="E246" s="93" t="s">
        <v>725</v>
      </c>
      <c r="F246" s="3" t="s">
        <v>639</v>
      </c>
      <c r="G246" s="3" t="s">
        <v>635</v>
      </c>
      <c r="H246" s="7"/>
      <c r="I246" s="18" t="s">
        <v>190</v>
      </c>
      <c r="K246" s="3" t="s">
        <v>590</v>
      </c>
      <c r="L246" s="3" t="s">
        <v>598</v>
      </c>
      <c r="M246" s="3" t="s">
        <v>599</v>
      </c>
      <c r="AF246" s="13"/>
    </row>
    <row r="247" spans="1:32" x14ac:dyDescent="0.35">
      <c r="A247" s="13"/>
      <c r="B247" t="s">
        <v>807</v>
      </c>
      <c r="C247" t="s">
        <v>837</v>
      </c>
      <c r="D247" s="3" t="s">
        <v>8</v>
      </c>
      <c r="E247" s="93" t="s">
        <v>589</v>
      </c>
      <c r="F247" s="3" t="s">
        <v>482</v>
      </c>
      <c r="G247" s="3" t="s">
        <v>600</v>
      </c>
      <c r="H247" s="7"/>
      <c r="I247" s="18" t="s">
        <v>601</v>
      </c>
      <c r="K247" s="3" t="s">
        <v>218</v>
      </c>
      <c r="L247" s="3" t="s">
        <v>222</v>
      </c>
      <c r="M247" s="3" t="s">
        <v>212</v>
      </c>
      <c r="AF247" s="13"/>
    </row>
    <row r="248" spans="1:32" x14ac:dyDescent="0.35">
      <c r="A248" s="13"/>
      <c r="B248" t="s">
        <v>775</v>
      </c>
      <c r="C248" t="s">
        <v>838</v>
      </c>
      <c r="D248" s="3" t="s">
        <v>33</v>
      </c>
      <c r="E248" s="93" t="s">
        <v>216</v>
      </c>
      <c r="F248" s="3" t="s">
        <v>13</v>
      </c>
      <c r="G248" s="3" t="s">
        <v>90</v>
      </c>
      <c r="H248" s="7"/>
      <c r="I248" s="18" t="s">
        <v>223</v>
      </c>
      <c r="K248" s="3" t="s">
        <v>454</v>
      </c>
      <c r="L248" s="3" t="s">
        <v>390</v>
      </c>
      <c r="M248" s="3" t="s">
        <v>391</v>
      </c>
      <c r="AF248" s="13"/>
    </row>
    <row r="249" spans="1:32" x14ac:dyDescent="0.35">
      <c r="A249" s="13"/>
      <c r="B249" t="s">
        <v>788</v>
      </c>
      <c r="C249" t="s">
        <v>829</v>
      </c>
      <c r="D249" s="3" t="s">
        <v>33</v>
      </c>
      <c r="E249" s="93" t="s">
        <v>453</v>
      </c>
      <c r="F249" s="3" t="s">
        <v>304</v>
      </c>
      <c r="G249" s="3" t="s">
        <v>455</v>
      </c>
      <c r="H249" s="7"/>
      <c r="I249" s="18" t="s">
        <v>456</v>
      </c>
      <c r="K249" s="3" t="s">
        <v>61</v>
      </c>
      <c r="L249" s="3" t="s">
        <v>64</v>
      </c>
      <c r="M249" s="3" t="s">
        <v>65</v>
      </c>
      <c r="AF249" s="13"/>
    </row>
    <row r="250" spans="1:32" x14ac:dyDescent="0.35">
      <c r="A250" s="13"/>
      <c r="B250" t="s">
        <v>767</v>
      </c>
      <c r="C250" t="s">
        <v>829</v>
      </c>
      <c r="D250" s="3" t="s">
        <v>8</v>
      </c>
      <c r="E250" s="93" t="s">
        <v>59</v>
      </c>
      <c r="F250" s="3" t="s">
        <v>13</v>
      </c>
      <c r="G250" s="3" t="s">
        <v>66</v>
      </c>
      <c r="H250" s="7"/>
      <c r="I250" s="18" t="s">
        <v>67</v>
      </c>
      <c r="K250" s="3" t="s">
        <v>396</v>
      </c>
      <c r="L250" s="3" t="s">
        <v>399</v>
      </c>
      <c r="M250" s="3" t="s">
        <v>400</v>
      </c>
      <c r="AF250" s="13"/>
    </row>
    <row r="251" spans="1:32" x14ac:dyDescent="0.35">
      <c r="A251" s="13"/>
      <c r="B251" t="s">
        <v>403</v>
      </c>
      <c r="C251" t="s">
        <v>837</v>
      </c>
      <c r="D251" s="3" t="s">
        <v>8</v>
      </c>
      <c r="E251" s="93" t="s">
        <v>395</v>
      </c>
      <c r="F251" s="3" t="s">
        <v>304</v>
      </c>
      <c r="G251" s="3" t="s">
        <v>404</v>
      </c>
      <c r="H251" s="7"/>
      <c r="I251" s="18" t="s">
        <v>405</v>
      </c>
      <c r="K251" s="3" t="s">
        <v>481</v>
      </c>
      <c r="L251" s="3" t="s">
        <v>306</v>
      </c>
      <c r="M251" s="3" t="s">
        <v>307</v>
      </c>
      <c r="AF251" s="13"/>
    </row>
    <row r="252" spans="1:32" x14ac:dyDescent="0.35">
      <c r="A252" s="13"/>
      <c r="B252" t="s">
        <v>792</v>
      </c>
      <c r="C252" t="s">
        <v>828</v>
      </c>
      <c r="D252" s="3" t="s">
        <v>8</v>
      </c>
      <c r="E252" s="93" t="s">
        <v>480</v>
      </c>
      <c r="F252" s="3" t="s">
        <v>482</v>
      </c>
      <c r="G252" s="3" t="s">
        <v>392</v>
      </c>
      <c r="H252" s="7"/>
      <c r="I252" s="18" t="s">
        <v>483</v>
      </c>
      <c r="K252" s="3" t="s">
        <v>380</v>
      </c>
      <c r="L252" s="3" t="s">
        <v>379</v>
      </c>
      <c r="M252" s="3" t="s">
        <v>381</v>
      </c>
      <c r="AF252" s="13"/>
    </row>
    <row r="253" spans="1:32" ht="16" thickBot="1" x14ac:dyDescent="0.4">
      <c r="A253" s="14"/>
      <c r="B253" s="16" t="s">
        <v>782</v>
      </c>
      <c r="C253" s="16" t="s">
        <v>825</v>
      </c>
      <c r="D253" s="17" t="s">
        <v>8</v>
      </c>
      <c r="E253" s="94" t="s">
        <v>378</v>
      </c>
      <c r="F253" s="17" t="s">
        <v>304</v>
      </c>
      <c r="G253" s="17" t="s">
        <v>175</v>
      </c>
      <c r="H253" s="15"/>
      <c r="I253" s="19" t="s">
        <v>382</v>
      </c>
      <c r="AF253" s="14"/>
    </row>
  </sheetData>
  <autoFilter ref="A21:I21" xr:uid="{00000000-0001-0000-0000-000000000000}">
    <sortState xmlns:xlrd2="http://schemas.microsoft.com/office/spreadsheetml/2017/richdata2" ref="A22:I62">
      <sortCondition ref="B21"/>
    </sortState>
  </autoFilter>
  <sortState xmlns:xlrd2="http://schemas.microsoft.com/office/spreadsheetml/2017/richdata2" ref="A22:AF62">
    <sortCondition ref="B22:B62"/>
  </sortState>
  <mergeCells count="4">
    <mergeCell ref="A1:I1"/>
    <mergeCell ref="A20:I20"/>
    <mergeCell ref="A64:I64"/>
    <mergeCell ref="A19:I19"/>
  </mergeCells>
  <pageMargins left="0.7" right="0.7" top="0.75" bottom="0.75" header="0.3" footer="0.3"/>
  <ignoredErrors>
    <ignoredError sqref="D2:E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AD2DD-EDBC-420B-AA46-8E8F77B9A8D4}">
  <dimension ref="A1:I39"/>
  <sheetViews>
    <sheetView workbookViewId="0">
      <selection activeCell="A2" sqref="A2"/>
    </sheetView>
  </sheetViews>
  <sheetFormatPr defaultRowHeight="15.5" x14ac:dyDescent="0.35"/>
  <cols>
    <col min="1" max="1" width="17.08203125" bestFit="1" customWidth="1"/>
    <col min="2" max="2" width="8.9140625" bestFit="1" customWidth="1"/>
  </cols>
  <sheetData>
    <row r="1" spans="1:6" x14ac:dyDescent="0.35">
      <c r="A1" s="1" t="s">
        <v>1021</v>
      </c>
    </row>
    <row r="2" spans="1:6" x14ac:dyDescent="0.35">
      <c r="A2" s="1" t="s">
        <v>1057</v>
      </c>
    </row>
    <row r="3" spans="1:6" ht="16" thickBot="1" x14ac:dyDescent="0.4"/>
    <row r="4" spans="1:6" x14ac:dyDescent="0.35">
      <c r="A4" s="98" t="s">
        <v>1022</v>
      </c>
      <c r="B4" s="98"/>
    </row>
    <row r="5" spans="1:6" x14ac:dyDescent="0.35">
      <c r="A5" s="95" t="s">
        <v>1023</v>
      </c>
      <c r="B5" s="95">
        <v>0.45497053475133253</v>
      </c>
    </row>
    <row r="6" spans="1:6" x14ac:dyDescent="0.35">
      <c r="A6" s="95" t="s">
        <v>1024</v>
      </c>
      <c r="B6" s="95">
        <v>0.20699818749191348</v>
      </c>
    </row>
    <row r="7" spans="1:6" x14ac:dyDescent="0.35">
      <c r="A7" s="95" t="s">
        <v>1025</v>
      </c>
      <c r="B7" s="95">
        <v>0.18666480768401383</v>
      </c>
    </row>
    <row r="8" spans="1:6" x14ac:dyDescent="0.35">
      <c r="A8" s="95" t="s">
        <v>1026</v>
      </c>
      <c r="B8" s="95">
        <v>546.22517140801222</v>
      </c>
    </row>
    <row r="9" spans="1:6" ht="16" thickBot="1" x14ac:dyDescent="0.4">
      <c r="A9" s="96" t="s">
        <v>1027</v>
      </c>
      <c r="B9" s="96">
        <v>41</v>
      </c>
    </row>
    <row r="11" spans="1:6" ht="16" thickBot="1" x14ac:dyDescent="0.4">
      <c r="A11" t="s">
        <v>1028</v>
      </c>
    </row>
    <row r="12" spans="1:6" x14ac:dyDescent="0.35">
      <c r="A12" s="97"/>
      <c r="B12" s="97" t="s">
        <v>1033</v>
      </c>
      <c r="C12" s="97" t="s">
        <v>1034</v>
      </c>
      <c r="D12" s="97" t="s">
        <v>1035</v>
      </c>
      <c r="E12" s="97" t="s">
        <v>1036</v>
      </c>
      <c r="F12" s="97" t="s">
        <v>1037</v>
      </c>
    </row>
    <row r="13" spans="1:6" x14ac:dyDescent="0.35">
      <c r="A13" s="95" t="s">
        <v>1029</v>
      </c>
      <c r="B13" s="95">
        <v>1</v>
      </c>
      <c r="C13" s="95">
        <v>3037388.8129351232</v>
      </c>
      <c r="D13" s="95">
        <v>3037388.8129351232</v>
      </c>
      <c r="E13" s="95">
        <v>10.180215460859749</v>
      </c>
      <c r="F13" s="95">
        <v>2.8017318861124738E-3</v>
      </c>
    </row>
    <row r="14" spans="1:6" x14ac:dyDescent="0.35">
      <c r="A14" s="95" t="s">
        <v>1030</v>
      </c>
      <c r="B14" s="95">
        <v>39</v>
      </c>
      <c r="C14" s="95">
        <v>11636115.577308781</v>
      </c>
      <c r="D14" s="95">
        <v>298361.93787971232</v>
      </c>
      <c r="E14" s="95"/>
      <c r="F14" s="95"/>
    </row>
    <row r="15" spans="1:6" ht="16" thickBot="1" x14ac:dyDescent="0.4">
      <c r="A15" s="96" t="s">
        <v>1031</v>
      </c>
      <c r="B15" s="96">
        <v>40</v>
      </c>
      <c r="C15" s="96">
        <v>14673504.390243905</v>
      </c>
      <c r="D15" s="96"/>
      <c r="E15" s="96"/>
      <c r="F15" s="96"/>
    </row>
    <row r="16" spans="1:6" ht="16" thickBot="1" x14ac:dyDescent="0.4"/>
    <row r="17" spans="1:9" x14ac:dyDescent="0.35">
      <c r="A17" s="97"/>
      <c r="B17" s="97" t="s">
        <v>1038</v>
      </c>
      <c r="C17" s="97" t="s">
        <v>1026</v>
      </c>
      <c r="D17" s="97" t="s">
        <v>1039</v>
      </c>
      <c r="E17" s="97" t="s">
        <v>1040</v>
      </c>
      <c r="F17" s="97" t="s">
        <v>1041</v>
      </c>
      <c r="G17" s="97" t="s">
        <v>1042</v>
      </c>
      <c r="H17" s="97" t="s">
        <v>1043</v>
      </c>
      <c r="I17" s="97" t="s">
        <v>1044</v>
      </c>
    </row>
    <row r="18" spans="1:9" x14ac:dyDescent="0.35">
      <c r="A18" s="95" t="s">
        <v>1032</v>
      </c>
      <c r="B18" s="95">
        <v>3160.0511464397237</v>
      </c>
      <c r="C18" s="95">
        <v>164.5800172581134</v>
      </c>
      <c r="D18" s="95">
        <v>19.200697624692591</v>
      </c>
      <c r="E18" s="95">
        <v>1.7748098269157637E-21</v>
      </c>
      <c r="F18" s="95">
        <v>2827.1566399122444</v>
      </c>
      <c r="G18" s="95">
        <v>3492.9456529672029</v>
      </c>
      <c r="H18" s="95">
        <v>2827.1566399122444</v>
      </c>
      <c r="I18" s="95">
        <v>3492.9456529672029</v>
      </c>
    </row>
    <row r="19" spans="1:9" ht="16" thickBot="1" x14ac:dyDescent="0.4">
      <c r="A19" s="96" t="s">
        <v>1048</v>
      </c>
      <c r="B19" s="96">
        <v>100.01033675160959</v>
      </c>
      <c r="C19" s="96">
        <v>31.344865073545023</v>
      </c>
      <c r="D19" s="96">
        <v>3.190644991355156</v>
      </c>
      <c r="E19" s="96">
        <v>2.8017318861124807E-3</v>
      </c>
      <c r="F19" s="96">
        <v>36.609362777572713</v>
      </c>
      <c r="G19" s="96">
        <v>163.41131072564644</v>
      </c>
      <c r="H19" s="96">
        <v>36.609362777572713</v>
      </c>
      <c r="I19" s="96">
        <v>163.41131072564644</v>
      </c>
    </row>
    <row r="22" spans="1:9" x14ac:dyDescent="0.35">
      <c r="A22" s="1" t="s">
        <v>1052</v>
      </c>
    </row>
    <row r="23" spans="1:9" x14ac:dyDescent="0.35">
      <c r="A23" t="s">
        <v>903</v>
      </c>
      <c r="B23" s="82">
        <f>+$B$18+$B$19*'Journal Data'!E3</f>
        <v>3600.0966281468059</v>
      </c>
    </row>
    <row r="24" spans="1:9" x14ac:dyDescent="0.35">
      <c r="A24" t="s">
        <v>1019</v>
      </c>
      <c r="B24" s="82">
        <f>+$B$18+$B$19*'Journal Data'!E6</f>
        <v>3380.0738872932648</v>
      </c>
    </row>
    <row r="25" spans="1:9" x14ac:dyDescent="0.35">
      <c r="A25" t="s">
        <v>1020</v>
      </c>
      <c r="B25" s="82">
        <f>+$B$18+$B$19*'Journal Data'!E11</f>
        <v>3310.0666515671383</v>
      </c>
    </row>
    <row r="26" spans="1:9" x14ac:dyDescent="0.35">
      <c r="B26" s="82"/>
    </row>
    <row r="27" spans="1:9" x14ac:dyDescent="0.35">
      <c r="A27" t="s">
        <v>959</v>
      </c>
      <c r="B27" s="82">
        <f>+$B$18+$B$19*'Journal Data'!E5</f>
        <v>3440.0800893442306</v>
      </c>
    </row>
    <row r="28" spans="1:9" x14ac:dyDescent="0.35">
      <c r="A28" t="s">
        <v>1007</v>
      </c>
      <c r="B28" s="82">
        <f>+$B$18+$B$19*'Journal Data'!E13</f>
        <v>3280.0635505416553</v>
      </c>
    </row>
    <row r="29" spans="1:9" x14ac:dyDescent="0.35">
      <c r="A29" t="s">
        <v>947</v>
      </c>
      <c r="B29" s="82">
        <f>+$B$18+$B$19*'Journal Data'!E16</f>
        <v>3240.0594158410113</v>
      </c>
    </row>
    <row r="30" spans="1:9" x14ac:dyDescent="0.35">
      <c r="A30" t="s">
        <v>952</v>
      </c>
      <c r="B30" s="82">
        <f>+$B$18+$B$19*'Journal Data'!E14</f>
        <v>3260.0614831913331</v>
      </c>
    </row>
    <row r="31" spans="1:9" x14ac:dyDescent="0.35">
      <c r="A31" t="s">
        <v>974</v>
      </c>
      <c r="B31" s="82">
        <f>+$B$18+$B$19*'Journal Data'!E9</f>
        <v>3360.071819942943</v>
      </c>
    </row>
    <row r="32" spans="1:9" x14ac:dyDescent="0.35">
      <c r="A32" t="s">
        <v>1008</v>
      </c>
      <c r="B32" s="82">
        <f>+$B$18+$B$19*'Journal Data'!E7</f>
        <v>3360.071819942943</v>
      </c>
    </row>
    <row r="33" spans="1:2" x14ac:dyDescent="0.35">
      <c r="A33" t="s">
        <v>965</v>
      </c>
      <c r="B33" s="82">
        <f>+$B$18+$B$19*'Journal Data'!E4</f>
        <v>3530.0893924206794</v>
      </c>
    </row>
    <row r="34" spans="1:2" x14ac:dyDescent="0.35">
      <c r="A34" t="s">
        <v>951</v>
      </c>
      <c r="B34" s="82">
        <f>+$B$18+$B$19*'Journal Data'!E15</f>
        <v>3260.0614831913331</v>
      </c>
    </row>
    <row r="35" spans="1:2" x14ac:dyDescent="0.35">
      <c r="A35" t="s">
        <v>1009</v>
      </c>
      <c r="B35" s="82">
        <f>+$B$18+$B$19*'Journal Data'!E8</f>
        <v>3360.071819942943</v>
      </c>
    </row>
    <row r="36" spans="1:2" x14ac:dyDescent="0.35">
      <c r="A36" t="s">
        <v>904</v>
      </c>
      <c r="B36" s="82">
        <f>+$B$18+$B$19*'Journal Data'!E17</f>
        <v>3210.0563148155284</v>
      </c>
    </row>
    <row r="37" spans="1:2" x14ac:dyDescent="0.35">
      <c r="A37" t="s">
        <v>950</v>
      </c>
      <c r="B37" s="82">
        <f>+$B$18+$B$19*'Journal Data'!E10</f>
        <v>3330.06871891746</v>
      </c>
    </row>
    <row r="38" spans="1:2" x14ac:dyDescent="0.35">
      <c r="A38" t="s">
        <v>1015</v>
      </c>
      <c r="B38" s="82">
        <f>+$B$18+$B$19*'Journal Data'!E12</f>
        <v>3310.0666515671383</v>
      </c>
    </row>
    <row r="39" spans="1:2" x14ac:dyDescent="0.35">
      <c r="A39" t="s">
        <v>1016</v>
      </c>
      <c r="B39" s="82" t="s">
        <v>1046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EA244-5163-4340-8881-944AB5DB0DCB}">
  <dimension ref="A1:I39"/>
  <sheetViews>
    <sheetView workbookViewId="0">
      <selection activeCell="A2" sqref="A2"/>
    </sheetView>
  </sheetViews>
  <sheetFormatPr defaultRowHeight="15.5" x14ac:dyDescent="0.35"/>
  <cols>
    <col min="1" max="1" width="16.33203125" customWidth="1"/>
  </cols>
  <sheetData>
    <row r="1" spans="1:6" x14ac:dyDescent="0.35">
      <c r="A1" s="1" t="s">
        <v>1021</v>
      </c>
    </row>
    <row r="2" spans="1:6" x14ac:dyDescent="0.35">
      <c r="A2" s="1" t="s">
        <v>1058</v>
      </c>
    </row>
    <row r="3" spans="1:6" ht="16" thickBot="1" x14ac:dyDescent="0.4"/>
    <row r="4" spans="1:6" x14ac:dyDescent="0.35">
      <c r="A4" s="98" t="s">
        <v>1022</v>
      </c>
      <c r="B4" s="98"/>
    </row>
    <row r="5" spans="1:6" x14ac:dyDescent="0.35">
      <c r="A5" s="95" t="s">
        <v>1023</v>
      </c>
      <c r="B5" s="95">
        <v>0.54488184959166186</v>
      </c>
    </row>
    <row r="6" spans="1:6" x14ac:dyDescent="0.35">
      <c r="A6" s="95" t="s">
        <v>1024</v>
      </c>
      <c r="B6" s="95">
        <v>0.29689623001443038</v>
      </c>
    </row>
    <row r="7" spans="1:6" x14ac:dyDescent="0.35">
      <c r="A7" s="95" t="s">
        <v>1025</v>
      </c>
      <c r="B7" s="95">
        <v>0.2755900551663828</v>
      </c>
    </row>
    <row r="8" spans="1:6" x14ac:dyDescent="0.35">
      <c r="A8" s="95" t="s">
        <v>1026</v>
      </c>
      <c r="B8" s="95">
        <v>521.0955412271062</v>
      </c>
    </row>
    <row r="9" spans="1:6" ht="16" thickBot="1" x14ac:dyDescent="0.4">
      <c r="A9" s="96" t="s">
        <v>1027</v>
      </c>
      <c r="B9" s="96">
        <v>35</v>
      </c>
    </row>
    <row r="11" spans="1:6" ht="16" thickBot="1" x14ac:dyDescent="0.4">
      <c r="A11" t="s">
        <v>1028</v>
      </c>
    </row>
    <row r="12" spans="1:6" x14ac:dyDescent="0.35">
      <c r="A12" s="97"/>
      <c r="B12" s="97" t="s">
        <v>1033</v>
      </c>
      <c r="C12" s="97" t="s">
        <v>1034</v>
      </c>
      <c r="D12" s="97" t="s">
        <v>1035</v>
      </c>
      <c r="E12" s="97" t="s">
        <v>1036</v>
      </c>
      <c r="F12" s="97" t="s">
        <v>1037</v>
      </c>
    </row>
    <row r="13" spans="1:6" x14ac:dyDescent="0.35">
      <c r="A13" s="95" t="s">
        <v>1029</v>
      </c>
      <c r="B13" s="95">
        <v>1</v>
      </c>
      <c r="C13" s="95">
        <v>3783849.9895651396</v>
      </c>
      <c r="D13" s="95">
        <v>3783849.9895651396</v>
      </c>
      <c r="E13" s="95">
        <v>13.934750471722383</v>
      </c>
      <c r="F13" s="95">
        <v>7.1314782149221054E-4</v>
      </c>
    </row>
    <row r="14" spans="1:6" x14ac:dyDescent="0.35">
      <c r="A14" s="95" t="s">
        <v>1030</v>
      </c>
      <c r="B14" s="95">
        <v>33</v>
      </c>
      <c r="C14" s="95">
        <v>8960838.5818634331</v>
      </c>
      <c r="D14" s="95">
        <v>271540.56308677071</v>
      </c>
      <c r="E14" s="95"/>
      <c r="F14" s="95"/>
    </row>
    <row r="15" spans="1:6" ht="16" thickBot="1" x14ac:dyDescent="0.4">
      <c r="A15" s="96" t="s">
        <v>1031</v>
      </c>
      <c r="B15" s="96">
        <v>34</v>
      </c>
      <c r="C15" s="96">
        <v>12744688.571428573</v>
      </c>
      <c r="D15" s="96"/>
      <c r="E15" s="96"/>
      <c r="F15" s="96"/>
    </row>
    <row r="16" spans="1:6" ht="16" thickBot="1" x14ac:dyDescent="0.4"/>
    <row r="17" spans="1:9" x14ac:dyDescent="0.35">
      <c r="A17" s="97"/>
      <c r="B17" s="97" t="s">
        <v>1038</v>
      </c>
      <c r="C17" s="97" t="s">
        <v>1026</v>
      </c>
      <c r="D17" s="97" t="s">
        <v>1039</v>
      </c>
      <c r="E17" s="97" t="s">
        <v>1040</v>
      </c>
      <c r="F17" s="97" t="s">
        <v>1041</v>
      </c>
      <c r="G17" s="97" t="s">
        <v>1042</v>
      </c>
      <c r="H17" s="97" t="s">
        <v>1043</v>
      </c>
      <c r="I17" s="97" t="s">
        <v>1044</v>
      </c>
    </row>
    <row r="18" spans="1:9" x14ac:dyDescent="0.35">
      <c r="A18" s="95" t="s">
        <v>1032</v>
      </c>
      <c r="B18" s="95">
        <v>3022.2884307540703</v>
      </c>
      <c r="C18" s="95">
        <v>192.57885866241639</v>
      </c>
      <c r="D18" s="95">
        <v>15.693770602577047</v>
      </c>
      <c r="E18" s="95">
        <v>7.2527338172963757E-17</v>
      </c>
      <c r="F18" s="95">
        <v>2630.4837968400498</v>
      </c>
      <c r="G18" s="95">
        <v>3414.0930646680908</v>
      </c>
      <c r="H18" s="95">
        <v>2630.4837968400498</v>
      </c>
      <c r="I18" s="95">
        <v>3414.0930646680908</v>
      </c>
    </row>
    <row r="19" spans="1:9" ht="16" thickBot="1" x14ac:dyDescent="0.4">
      <c r="A19" s="96" t="s">
        <v>1047</v>
      </c>
      <c r="B19" s="96">
        <v>84.401753766908854</v>
      </c>
      <c r="C19" s="96">
        <v>22.610068219700217</v>
      </c>
      <c r="D19" s="96">
        <v>3.7329278685399703</v>
      </c>
      <c r="E19" s="96">
        <v>7.1314782149221412E-4</v>
      </c>
      <c r="F19" s="96">
        <v>38.401224097555605</v>
      </c>
      <c r="G19" s="96">
        <v>130.40228343626211</v>
      </c>
      <c r="H19" s="96">
        <v>38.401224097555605</v>
      </c>
      <c r="I19" s="96">
        <v>130.40228343626211</v>
      </c>
    </row>
    <row r="22" spans="1:9" x14ac:dyDescent="0.35">
      <c r="A22" s="1" t="s">
        <v>1052</v>
      </c>
    </row>
    <row r="23" spans="1:9" x14ac:dyDescent="0.35">
      <c r="A23" t="s">
        <v>903</v>
      </c>
      <c r="B23" s="82">
        <f>+$B$18+$B$19*'Journal Data'!J3</f>
        <v>3587.7801809923594</v>
      </c>
    </row>
    <row r="24" spans="1:9" x14ac:dyDescent="0.35">
      <c r="A24" t="s">
        <v>1019</v>
      </c>
      <c r="B24" s="82">
        <f>+$B$18+$B$19*'Journal Data'!J6</f>
        <v>3402.0963227051602</v>
      </c>
    </row>
    <row r="25" spans="1:9" x14ac:dyDescent="0.35">
      <c r="A25" t="s">
        <v>1020</v>
      </c>
      <c r="B25" s="82">
        <f>+$B$18+$B$19*'Journal Data'!J11</f>
        <v>3300.8142181848693</v>
      </c>
    </row>
    <row r="26" spans="1:9" x14ac:dyDescent="0.35">
      <c r="B26" s="82"/>
    </row>
    <row r="27" spans="1:9" x14ac:dyDescent="0.35">
      <c r="A27" t="s">
        <v>959</v>
      </c>
      <c r="B27" s="82">
        <f>+$B$18+$B$19*'Journal Data'!J5</f>
        <v>3402.0963227051602</v>
      </c>
    </row>
    <row r="28" spans="1:9" x14ac:dyDescent="0.35">
      <c r="A28" t="s">
        <v>1007</v>
      </c>
      <c r="B28" s="82">
        <f>+$B$18+$B$19*'Journal Data'!J13</f>
        <v>3132.0107106510518</v>
      </c>
    </row>
    <row r="29" spans="1:9" x14ac:dyDescent="0.35">
      <c r="A29" t="s">
        <v>947</v>
      </c>
      <c r="B29" s="82">
        <f>+$B$18+$B$19*'Journal Data'!J16</f>
        <v>3216.4124644179606</v>
      </c>
    </row>
    <row r="30" spans="1:9" x14ac:dyDescent="0.35">
      <c r="A30" t="s">
        <v>952</v>
      </c>
      <c r="B30" s="82">
        <f>+$B$18+$B$19*'Journal Data'!J14</f>
        <v>3140.4508860277429</v>
      </c>
    </row>
    <row r="31" spans="1:9" x14ac:dyDescent="0.35">
      <c r="A31" t="s">
        <v>974</v>
      </c>
      <c r="B31" s="82">
        <f>+$B$18+$B$19*'Journal Data'!J9</f>
        <v>3300.8142181848693</v>
      </c>
    </row>
    <row r="32" spans="1:9" x14ac:dyDescent="0.35">
      <c r="A32" t="s">
        <v>1008</v>
      </c>
      <c r="B32" s="82">
        <f>+$B$18+$B$19*'Journal Data'!J7</f>
        <v>3410.5364980818508</v>
      </c>
    </row>
    <row r="33" spans="1:2" x14ac:dyDescent="0.35">
      <c r="A33" t="s">
        <v>965</v>
      </c>
      <c r="B33" s="82" t="s">
        <v>1046</v>
      </c>
    </row>
    <row r="34" spans="1:2" x14ac:dyDescent="0.35">
      <c r="A34" t="s">
        <v>951</v>
      </c>
      <c r="B34" s="82">
        <f>+$B$18+$B$19*'Journal Data'!E15</f>
        <v>3106.6901845209791</v>
      </c>
    </row>
    <row r="35" spans="1:2" x14ac:dyDescent="0.35">
      <c r="A35" t="s">
        <v>1009</v>
      </c>
      <c r="B35" s="82">
        <f>+$B$18+$B$19*'Journal Data'!J8</f>
        <v>3418.9766734585419</v>
      </c>
    </row>
    <row r="36" spans="1:2" x14ac:dyDescent="0.35">
      <c r="A36" t="s">
        <v>904</v>
      </c>
      <c r="B36" s="82">
        <f>+$B$18+$B$19*'Journal Data'!J17</f>
        <v>3123.5705352743607</v>
      </c>
    </row>
    <row r="37" spans="1:2" x14ac:dyDescent="0.35">
      <c r="A37" t="s">
        <v>950</v>
      </c>
      <c r="B37" s="82">
        <f>+$B$18+$B$19*'Journal Data'!J10</f>
        <v>3300.8142181848693</v>
      </c>
    </row>
    <row r="38" spans="1:2" x14ac:dyDescent="0.35">
      <c r="A38" t="s">
        <v>1015</v>
      </c>
      <c r="B38" s="82">
        <f>+$B$18+$B$19*'Journal Data'!J12</f>
        <v>3148.8910614044335</v>
      </c>
    </row>
    <row r="39" spans="1:2" x14ac:dyDescent="0.35">
      <c r="A39" t="s">
        <v>1016</v>
      </c>
      <c r="B39" s="82">
        <f>+$B$18+$B$19*'Journal Data'!J13</f>
        <v>3132.0107106510518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1EB5C-2563-4F4F-87F1-C22B923E4528}">
  <dimension ref="A1:AI44"/>
  <sheetViews>
    <sheetView topLeftCell="H2" workbookViewId="0">
      <selection activeCell="H3" sqref="H3"/>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3.5" x14ac:dyDescent="0.55000000000000004">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ht="24" thickBot="1" x14ac:dyDescent="0.6">
      <c r="A2" s="48"/>
      <c r="B2" s="49"/>
      <c r="C2" s="49"/>
      <c r="D2" s="49"/>
      <c r="E2" s="49"/>
      <c r="F2" s="49"/>
      <c r="G2" s="49"/>
      <c r="H2" s="49"/>
      <c r="I2" s="49"/>
      <c r="J2" s="49"/>
      <c r="K2" s="49"/>
      <c r="L2" s="49"/>
      <c r="M2" s="49"/>
      <c r="N2" s="49"/>
      <c r="O2" s="49"/>
      <c r="P2" s="3"/>
      <c r="Q2" s="3"/>
      <c r="R2" s="3"/>
      <c r="S2" s="3"/>
      <c r="T2" s="3"/>
      <c r="U2" s="3"/>
      <c r="V2" s="3"/>
      <c r="W2" s="3"/>
      <c r="X2" s="3"/>
      <c r="Y2" s="3"/>
      <c r="Z2" s="3"/>
      <c r="AA2" s="3"/>
      <c r="AB2" s="3"/>
      <c r="AC2" s="3"/>
    </row>
    <row r="3" spans="1:35" x14ac:dyDescent="0.35">
      <c r="A3" s="10" t="s">
        <v>981</v>
      </c>
      <c r="B3" s="1" t="s">
        <v>0</v>
      </c>
      <c r="C3" s="1" t="s">
        <v>1</v>
      </c>
      <c r="D3" s="2" t="s">
        <v>2</v>
      </c>
      <c r="E3" s="20" t="s">
        <v>3</v>
      </c>
      <c r="F3" s="2" t="s">
        <v>7</v>
      </c>
      <c r="G3" s="2" t="s">
        <v>762</v>
      </c>
      <c r="H3" s="54" t="s">
        <v>1053</v>
      </c>
      <c r="I3" s="55" t="s">
        <v>763</v>
      </c>
      <c r="J3" s="56"/>
      <c r="K3" s="57" t="s">
        <v>5</v>
      </c>
      <c r="L3" s="57" t="s">
        <v>4</v>
      </c>
      <c r="M3" s="57" t="s">
        <v>6</v>
      </c>
      <c r="N3" s="58" t="s">
        <v>0</v>
      </c>
      <c r="O3" s="59" t="s">
        <v>1</v>
      </c>
      <c r="P3" s="60" t="s">
        <v>959</v>
      </c>
      <c r="Q3" s="50" t="s">
        <v>1007</v>
      </c>
      <c r="R3" s="50" t="s">
        <v>947</v>
      </c>
      <c r="S3" s="36" t="s">
        <v>952</v>
      </c>
      <c r="T3" s="36" t="s">
        <v>974</v>
      </c>
      <c r="U3" s="36" t="s">
        <v>1008</v>
      </c>
      <c r="V3" s="36" t="s">
        <v>965</v>
      </c>
      <c r="W3" s="36" t="s">
        <v>951</v>
      </c>
      <c r="X3" s="36" t="s">
        <v>1009</v>
      </c>
      <c r="Y3" s="36" t="s">
        <v>904</v>
      </c>
      <c r="Z3" s="36" t="s">
        <v>950</v>
      </c>
      <c r="AA3" s="36" t="s">
        <v>1016</v>
      </c>
      <c r="AB3" s="36" t="s">
        <v>1014</v>
      </c>
      <c r="AC3" s="36" t="s">
        <v>1015</v>
      </c>
      <c r="AE3" s="36" t="s">
        <v>903</v>
      </c>
      <c r="AF3" s="36" t="s">
        <v>944</v>
      </c>
      <c r="AG3" s="36" t="s">
        <v>946</v>
      </c>
      <c r="AI3" s="40" t="s">
        <v>981</v>
      </c>
    </row>
    <row r="4" spans="1:35" x14ac:dyDescent="0.35">
      <c r="A4" s="13" t="s">
        <v>975</v>
      </c>
      <c r="B4" t="s">
        <v>350</v>
      </c>
      <c r="C4" t="s">
        <v>825</v>
      </c>
      <c r="D4" s="3" t="s">
        <v>8</v>
      </c>
      <c r="E4" s="3" t="s">
        <v>346</v>
      </c>
      <c r="F4" s="3" t="s">
        <v>304</v>
      </c>
      <c r="G4" s="3" t="s">
        <v>351</v>
      </c>
      <c r="H4" s="78">
        <v>3470</v>
      </c>
      <c r="I4" s="18" t="s">
        <v>352</v>
      </c>
      <c r="K4" s="3" t="s">
        <v>75</v>
      </c>
      <c r="L4" s="3" t="s">
        <v>48</v>
      </c>
      <c r="M4" s="3" t="s">
        <v>50</v>
      </c>
      <c r="N4" s="32" t="s">
        <v>350</v>
      </c>
      <c r="O4" t="s">
        <v>825</v>
      </c>
      <c r="P4" s="83" t="s">
        <v>1010</v>
      </c>
      <c r="Q4" s="51"/>
      <c r="R4" s="51"/>
      <c r="S4" s="34"/>
      <c r="T4" s="34" t="s">
        <v>1010</v>
      </c>
      <c r="U4" s="34"/>
      <c r="V4" s="34" t="s">
        <v>1010</v>
      </c>
      <c r="W4" s="34"/>
      <c r="X4" s="34" t="s">
        <v>1010</v>
      </c>
      <c r="Y4" s="34"/>
      <c r="Z4" s="34"/>
      <c r="AA4" s="33"/>
      <c r="AB4" s="33"/>
      <c r="AC4" s="33"/>
      <c r="AE4" s="33" t="s">
        <v>1010</v>
      </c>
      <c r="AF4" s="33" t="s">
        <v>1010</v>
      </c>
      <c r="AG4" s="33" t="s">
        <v>1010</v>
      </c>
      <c r="AI4" s="41" t="s">
        <v>975</v>
      </c>
    </row>
    <row r="5" spans="1:35" x14ac:dyDescent="0.35">
      <c r="A5" s="13" t="s">
        <v>966</v>
      </c>
      <c r="B5" t="s">
        <v>776</v>
      </c>
      <c r="C5" t="s">
        <v>839</v>
      </c>
      <c r="D5" s="3" t="s">
        <v>8</v>
      </c>
      <c r="E5" s="3" t="s">
        <v>216</v>
      </c>
      <c r="F5" s="3" t="s">
        <v>13</v>
      </c>
      <c r="G5" s="3" t="s">
        <v>181</v>
      </c>
      <c r="H5" s="77">
        <v>3830</v>
      </c>
      <c r="I5" s="18" t="s">
        <v>225</v>
      </c>
      <c r="K5" s="3" t="s">
        <v>218</v>
      </c>
      <c r="L5" s="3" t="s">
        <v>227</v>
      </c>
      <c r="M5" s="3" t="s">
        <v>228</v>
      </c>
      <c r="N5" s="32" t="s">
        <v>776</v>
      </c>
      <c r="O5" t="s">
        <v>839</v>
      </c>
      <c r="P5" s="84" t="s">
        <v>1010</v>
      </c>
      <c r="Q5" s="52" t="s">
        <v>1010</v>
      </c>
      <c r="R5" s="52"/>
      <c r="S5" s="33" t="s">
        <v>1010</v>
      </c>
      <c r="T5" s="33"/>
      <c r="U5" s="33"/>
      <c r="V5" s="33"/>
      <c r="W5" s="33"/>
      <c r="X5" s="33" t="s">
        <v>1011</v>
      </c>
      <c r="Y5" s="33"/>
      <c r="Z5" s="33" t="s">
        <v>1010</v>
      </c>
      <c r="AA5" s="33"/>
      <c r="AB5" s="33"/>
      <c r="AC5" s="33"/>
      <c r="AE5" s="33" t="s">
        <v>1010</v>
      </c>
      <c r="AF5" s="33" t="s">
        <v>1010</v>
      </c>
      <c r="AG5" s="33"/>
      <c r="AI5" s="41" t="s">
        <v>966</v>
      </c>
    </row>
    <row r="6" spans="1:35" x14ac:dyDescent="0.35">
      <c r="A6" s="13" t="s">
        <v>977</v>
      </c>
      <c r="B6" t="s">
        <v>779</v>
      </c>
      <c r="C6" t="s">
        <v>825</v>
      </c>
      <c r="D6" s="3" t="s">
        <v>8</v>
      </c>
      <c r="E6" s="3" t="s">
        <v>242</v>
      </c>
      <c r="F6" s="3" t="s">
        <v>13</v>
      </c>
      <c r="G6" s="3" t="s">
        <v>213</v>
      </c>
      <c r="H6" s="77">
        <v>3300</v>
      </c>
      <c r="I6" s="18" t="s">
        <v>247</v>
      </c>
      <c r="K6" s="3" t="s">
        <v>17</v>
      </c>
      <c r="L6" s="3" t="s">
        <v>16</v>
      </c>
      <c r="M6" s="3" t="s">
        <v>18</v>
      </c>
      <c r="N6" s="32" t="s">
        <v>779</v>
      </c>
      <c r="O6" t="s">
        <v>825</v>
      </c>
      <c r="P6" s="84" t="s">
        <v>1010</v>
      </c>
      <c r="Q6" s="52" t="s">
        <v>1010</v>
      </c>
      <c r="R6" s="52" t="s">
        <v>1010</v>
      </c>
      <c r="S6" s="33"/>
      <c r="T6" s="33"/>
      <c r="U6" s="33"/>
      <c r="V6" s="33"/>
      <c r="W6" s="33" t="s">
        <v>1010</v>
      </c>
      <c r="X6" s="33"/>
      <c r="Y6" s="33"/>
      <c r="Z6" s="33"/>
      <c r="AA6" s="33"/>
      <c r="AB6" s="33"/>
      <c r="AC6" s="33"/>
      <c r="AE6" s="33" t="s">
        <v>1010</v>
      </c>
      <c r="AF6" s="33"/>
      <c r="AG6" s="33"/>
      <c r="AI6" s="41" t="s">
        <v>977</v>
      </c>
    </row>
    <row r="7" spans="1:35" x14ac:dyDescent="0.35">
      <c r="A7" s="13" t="s">
        <v>958</v>
      </c>
      <c r="B7" t="s">
        <v>800</v>
      </c>
      <c r="C7" t="s">
        <v>825</v>
      </c>
      <c r="D7" s="3" t="s">
        <v>8</v>
      </c>
      <c r="E7" s="3" t="s">
        <v>553</v>
      </c>
      <c r="F7" s="3" t="s">
        <v>482</v>
      </c>
      <c r="G7" s="3" t="s">
        <v>108</v>
      </c>
      <c r="H7" s="78">
        <v>2760</v>
      </c>
      <c r="I7" s="18" t="s">
        <v>561</v>
      </c>
      <c r="K7" s="3" t="s">
        <v>312</v>
      </c>
      <c r="L7" s="3" t="s">
        <v>311</v>
      </c>
      <c r="M7" s="3" t="s">
        <v>313</v>
      </c>
      <c r="N7" s="32" t="s">
        <v>800</v>
      </c>
      <c r="O7" t="s">
        <v>825</v>
      </c>
      <c r="P7" s="84" t="s">
        <v>1010</v>
      </c>
      <c r="Q7" s="52"/>
      <c r="R7" s="52" t="s">
        <v>1010</v>
      </c>
      <c r="S7" s="33"/>
      <c r="T7" s="33"/>
      <c r="U7" s="33"/>
      <c r="V7" s="33"/>
      <c r="W7" s="33"/>
      <c r="X7" s="33"/>
      <c r="Y7" s="33"/>
      <c r="Z7" s="33"/>
      <c r="AA7" s="33"/>
      <c r="AB7" s="33"/>
      <c r="AC7" s="33"/>
      <c r="AE7" s="33"/>
      <c r="AF7" s="33" t="s">
        <v>1010</v>
      </c>
      <c r="AG7" s="33"/>
      <c r="AI7" s="41" t="s">
        <v>958</v>
      </c>
    </row>
    <row r="8" spans="1:35" x14ac:dyDescent="0.35">
      <c r="A8" s="13" t="s">
        <v>957</v>
      </c>
      <c r="B8" t="s">
        <v>357</v>
      </c>
      <c r="C8" t="s">
        <v>829</v>
      </c>
      <c r="D8" s="3" t="s">
        <v>33</v>
      </c>
      <c r="E8" s="3" t="s">
        <v>346</v>
      </c>
      <c r="F8" s="3" t="s">
        <v>304</v>
      </c>
      <c r="G8" s="3" t="s">
        <v>360</v>
      </c>
      <c r="H8" s="78">
        <v>4105</v>
      </c>
      <c r="I8" s="18" t="s">
        <v>361</v>
      </c>
      <c r="K8" s="3" t="s">
        <v>195</v>
      </c>
      <c r="L8" s="3" t="s">
        <v>157</v>
      </c>
      <c r="M8" s="3" t="s">
        <v>159</v>
      </c>
      <c r="N8" s="32" t="s">
        <v>357</v>
      </c>
      <c r="O8" t="s">
        <v>829</v>
      </c>
      <c r="P8" s="84" t="s">
        <v>1010</v>
      </c>
      <c r="Q8" s="52"/>
      <c r="R8" s="52" t="s">
        <v>1010</v>
      </c>
      <c r="S8" s="33"/>
      <c r="T8" s="33"/>
      <c r="U8" s="33"/>
      <c r="V8" s="33"/>
      <c r="W8" s="33"/>
      <c r="X8" s="33"/>
      <c r="Y8" s="33"/>
      <c r="Z8" s="33"/>
      <c r="AA8" s="33"/>
      <c r="AB8" s="33"/>
      <c r="AC8" s="33"/>
      <c r="AE8" s="33"/>
      <c r="AF8" s="33"/>
      <c r="AG8" s="33"/>
      <c r="AI8" s="41" t="s">
        <v>957</v>
      </c>
    </row>
    <row r="9" spans="1:35" ht="16" thickBot="1" x14ac:dyDescent="0.4">
      <c r="A9" s="13" t="s">
        <v>969</v>
      </c>
      <c r="B9" t="s">
        <v>328</v>
      </c>
      <c r="C9" t="s">
        <v>829</v>
      </c>
      <c r="D9" s="3" t="s">
        <v>8</v>
      </c>
      <c r="E9" s="3" t="s">
        <v>323</v>
      </c>
      <c r="F9" s="3" t="s">
        <v>304</v>
      </c>
      <c r="G9" s="3" t="s">
        <v>331</v>
      </c>
      <c r="H9" s="80">
        <v>4105</v>
      </c>
      <c r="I9" s="19" t="s">
        <v>332</v>
      </c>
      <c r="J9" s="16"/>
      <c r="K9" s="17"/>
      <c r="L9" s="17"/>
      <c r="M9" s="17"/>
      <c r="N9" s="61" t="s">
        <v>328</v>
      </c>
      <c r="O9" s="16" t="s">
        <v>829</v>
      </c>
      <c r="P9" s="85" t="s">
        <v>1010</v>
      </c>
      <c r="Q9" s="52" t="s">
        <v>1010</v>
      </c>
      <c r="R9" s="52" t="s">
        <v>1010</v>
      </c>
      <c r="S9" s="33"/>
      <c r="T9" s="33"/>
      <c r="U9" s="33"/>
      <c r="V9" s="33"/>
      <c r="W9" s="33"/>
      <c r="X9" s="33"/>
      <c r="Y9" s="33"/>
      <c r="Z9" s="33"/>
      <c r="AA9" s="33"/>
      <c r="AB9" s="33"/>
      <c r="AC9" s="33"/>
      <c r="AE9" s="33"/>
      <c r="AF9" s="33" t="s">
        <v>1010</v>
      </c>
      <c r="AG9" s="33"/>
      <c r="AI9" s="41" t="s">
        <v>969</v>
      </c>
    </row>
    <row r="10" spans="1:35" x14ac:dyDescent="0.35">
      <c r="A10" s="13" t="s">
        <v>950</v>
      </c>
      <c r="B10" t="s">
        <v>979</v>
      </c>
      <c r="C10" t="s">
        <v>837</v>
      </c>
      <c r="D10" s="3" t="s">
        <v>8</v>
      </c>
      <c r="E10" s="3" t="s">
        <v>553</v>
      </c>
      <c r="F10" s="3" t="s">
        <v>482</v>
      </c>
      <c r="G10" s="3" t="s">
        <v>250</v>
      </c>
      <c r="H10" s="7">
        <v>3300</v>
      </c>
      <c r="I10" s="18" t="s">
        <v>556</v>
      </c>
      <c r="K10" s="3" t="s">
        <v>464</v>
      </c>
      <c r="L10" s="3" t="s">
        <v>486</v>
      </c>
      <c r="M10" s="3" t="s">
        <v>487</v>
      </c>
      <c r="N10" s="53" t="s">
        <v>979</v>
      </c>
      <c r="O10" t="s">
        <v>1012</v>
      </c>
      <c r="P10" s="34" t="s">
        <v>1013</v>
      </c>
      <c r="Q10" s="33"/>
      <c r="R10" s="33"/>
      <c r="S10" s="33"/>
      <c r="T10" s="33"/>
      <c r="U10" s="33"/>
      <c r="V10" s="33"/>
      <c r="W10" s="33"/>
      <c r="X10" s="33"/>
      <c r="Y10" s="33"/>
      <c r="Z10" s="33" t="s">
        <v>1010</v>
      </c>
      <c r="AA10" s="33"/>
      <c r="AB10" s="33"/>
      <c r="AC10" s="33"/>
      <c r="AE10" s="33"/>
      <c r="AF10" s="33"/>
      <c r="AG10" s="33"/>
      <c r="AI10" s="41" t="s">
        <v>950</v>
      </c>
    </row>
    <row r="11" spans="1:35" x14ac:dyDescent="0.35">
      <c r="A11" s="13" t="s">
        <v>953</v>
      </c>
      <c r="B11" t="s">
        <v>275</v>
      </c>
      <c r="C11" t="s">
        <v>829</v>
      </c>
      <c r="D11" s="3" t="s">
        <v>8</v>
      </c>
      <c r="E11" s="3" t="s">
        <v>276</v>
      </c>
      <c r="F11" s="3" t="s">
        <v>13</v>
      </c>
      <c r="G11" s="3" t="s">
        <v>280</v>
      </c>
      <c r="H11" s="7">
        <v>4105</v>
      </c>
      <c r="I11" s="18" t="s">
        <v>281</v>
      </c>
      <c r="K11" s="3" t="s">
        <v>101</v>
      </c>
      <c r="L11" s="3" t="s">
        <v>106</v>
      </c>
      <c r="M11" s="3" t="s">
        <v>107</v>
      </c>
      <c r="N11" s="32" t="s">
        <v>275</v>
      </c>
      <c r="O11" t="s">
        <v>1012</v>
      </c>
      <c r="P11" s="33" t="s">
        <v>1013</v>
      </c>
      <c r="Q11" s="33"/>
      <c r="R11" s="33"/>
      <c r="S11" s="33" t="s">
        <v>1010</v>
      </c>
      <c r="T11" s="33"/>
      <c r="U11" s="33"/>
      <c r="V11" s="33"/>
      <c r="W11" s="33"/>
      <c r="X11" s="33"/>
      <c r="Y11" s="33"/>
      <c r="Z11" s="33" t="s">
        <v>1010</v>
      </c>
      <c r="AA11" s="33"/>
      <c r="AB11" s="33"/>
      <c r="AC11" s="33"/>
      <c r="AE11" s="33"/>
      <c r="AF11" s="33"/>
      <c r="AG11" s="33"/>
      <c r="AI11" s="41" t="s">
        <v>953</v>
      </c>
    </row>
    <row r="12" spans="1:35" x14ac:dyDescent="0.35">
      <c r="A12" s="13" t="s">
        <v>904</v>
      </c>
      <c r="B12" t="s">
        <v>812</v>
      </c>
      <c r="C12" t="s">
        <v>863</v>
      </c>
      <c r="D12" s="3" t="s">
        <v>33</v>
      </c>
      <c r="E12" s="3" t="s">
        <v>637</v>
      </c>
      <c r="F12" s="3" t="s">
        <v>639</v>
      </c>
      <c r="G12" s="3" t="s">
        <v>376</v>
      </c>
      <c r="H12" s="7">
        <v>2400</v>
      </c>
      <c r="I12" s="18" t="s">
        <v>640</v>
      </c>
      <c r="K12" s="3" t="s">
        <v>121</v>
      </c>
      <c r="L12" s="3" t="s">
        <v>120</v>
      </c>
      <c r="M12" s="3" t="s">
        <v>75</v>
      </c>
      <c r="N12" s="32" t="s">
        <v>812</v>
      </c>
      <c r="O12" t="s">
        <v>863</v>
      </c>
      <c r="P12" s="33"/>
      <c r="Q12" s="33"/>
      <c r="R12" s="33"/>
      <c r="S12" s="33"/>
      <c r="T12" s="33"/>
      <c r="U12" s="33"/>
      <c r="V12" s="33"/>
      <c r="W12" s="33"/>
      <c r="X12" s="33"/>
      <c r="Y12" s="33" t="s">
        <v>1010</v>
      </c>
      <c r="Z12" s="33"/>
      <c r="AA12" s="33"/>
      <c r="AB12" s="33"/>
      <c r="AC12" s="33"/>
      <c r="AE12" s="33"/>
      <c r="AF12" s="33"/>
      <c r="AG12" s="33"/>
      <c r="AI12" s="41" t="s">
        <v>904</v>
      </c>
    </row>
    <row r="13" spans="1:35" x14ac:dyDescent="0.35">
      <c r="A13" s="13" t="s">
        <v>946</v>
      </c>
      <c r="B13" t="s">
        <v>394</v>
      </c>
      <c r="C13" t="s">
        <v>837</v>
      </c>
      <c r="D13" s="3" t="s">
        <v>33</v>
      </c>
      <c r="E13" s="3" t="s">
        <v>395</v>
      </c>
      <c r="F13" s="3" t="s">
        <v>304</v>
      </c>
      <c r="G13" s="3" t="s">
        <v>397</v>
      </c>
      <c r="H13" s="7">
        <v>3300</v>
      </c>
      <c r="I13" s="18" t="s">
        <v>398</v>
      </c>
      <c r="K13" s="3" t="s">
        <v>464</v>
      </c>
      <c r="L13" s="3" t="s">
        <v>524</v>
      </c>
      <c r="M13" s="3" t="s">
        <v>525</v>
      </c>
      <c r="N13" s="32" t="s">
        <v>394</v>
      </c>
      <c r="O13" t="s">
        <v>1012</v>
      </c>
      <c r="P13" s="33" t="s">
        <v>1013</v>
      </c>
      <c r="Q13" s="33"/>
      <c r="R13" s="33"/>
      <c r="S13" s="33"/>
      <c r="T13" s="33"/>
      <c r="U13" s="33"/>
      <c r="V13" s="33"/>
      <c r="W13" s="33"/>
      <c r="X13" s="33"/>
      <c r="Y13" s="33"/>
      <c r="Z13" s="33"/>
      <c r="AA13" s="33"/>
      <c r="AB13" s="33"/>
      <c r="AC13" s="33"/>
      <c r="AE13" s="33"/>
      <c r="AF13" s="33"/>
      <c r="AG13" s="33" t="s">
        <v>1010</v>
      </c>
      <c r="AI13" s="41" t="s">
        <v>946</v>
      </c>
    </row>
    <row r="14" spans="1:35" x14ac:dyDescent="0.35">
      <c r="A14" s="13" t="s">
        <v>952</v>
      </c>
      <c r="B14" t="s">
        <v>630</v>
      </c>
      <c r="C14" t="s">
        <v>866</v>
      </c>
      <c r="D14" s="3" t="s">
        <v>33</v>
      </c>
      <c r="E14" s="3" t="s">
        <v>626</v>
      </c>
      <c r="F14" s="3" t="s">
        <v>482</v>
      </c>
      <c r="G14" s="3" t="s">
        <v>196</v>
      </c>
      <c r="H14" s="7">
        <v>3650</v>
      </c>
      <c r="I14" s="18" t="s">
        <v>631</v>
      </c>
      <c r="K14" s="3" t="s">
        <v>75</v>
      </c>
      <c r="L14" s="3" t="s">
        <v>78</v>
      </c>
      <c r="M14" s="3" t="s">
        <v>79</v>
      </c>
      <c r="N14" s="32" t="s">
        <v>630</v>
      </c>
      <c r="O14" t="s">
        <v>866</v>
      </c>
      <c r="P14" s="33"/>
      <c r="Q14" s="33"/>
      <c r="R14" s="33"/>
      <c r="S14" s="33" t="s">
        <v>1010</v>
      </c>
      <c r="T14" s="33"/>
      <c r="U14" s="33"/>
      <c r="V14" s="33"/>
      <c r="W14" s="33"/>
      <c r="X14" s="33"/>
      <c r="Y14" s="33"/>
      <c r="Z14" s="33"/>
      <c r="AA14" s="33"/>
      <c r="AB14" s="33"/>
      <c r="AC14" s="33"/>
      <c r="AE14" s="33"/>
      <c r="AF14" s="33"/>
      <c r="AG14" s="33"/>
      <c r="AI14" s="41" t="s">
        <v>952</v>
      </c>
    </row>
    <row r="15" spans="1:35" x14ac:dyDescent="0.35">
      <c r="A15" s="13" t="s">
        <v>951</v>
      </c>
      <c r="B15" t="s">
        <v>774</v>
      </c>
      <c r="C15" t="s">
        <v>837</v>
      </c>
      <c r="D15" s="3" t="s">
        <v>33</v>
      </c>
      <c r="E15" s="3" t="s">
        <v>194</v>
      </c>
      <c r="F15" s="3" t="s">
        <v>13</v>
      </c>
      <c r="G15" s="3" t="s">
        <v>196</v>
      </c>
      <c r="H15" s="7">
        <v>3650</v>
      </c>
      <c r="I15" s="18" t="s">
        <v>197</v>
      </c>
      <c r="K15" s="3" t="s">
        <v>253</v>
      </c>
      <c r="L15" s="3" t="s">
        <v>263</v>
      </c>
      <c r="M15" s="3" t="s">
        <v>264</v>
      </c>
      <c r="N15" s="32" t="s">
        <v>774</v>
      </c>
      <c r="O15" t="s">
        <v>1012</v>
      </c>
      <c r="P15" s="33" t="s">
        <v>1013</v>
      </c>
      <c r="Q15" s="33"/>
      <c r="R15" s="33"/>
      <c r="S15" s="33"/>
      <c r="T15" s="33"/>
      <c r="U15" s="33"/>
      <c r="V15" s="33"/>
      <c r="W15" s="33" t="s">
        <v>1010</v>
      </c>
      <c r="X15" s="33"/>
      <c r="Y15" s="33"/>
      <c r="Z15" s="33"/>
      <c r="AA15" s="33"/>
      <c r="AB15" s="33"/>
      <c r="AC15" s="33"/>
      <c r="AE15" s="33"/>
      <c r="AF15" s="33"/>
      <c r="AG15" s="33"/>
      <c r="AI15" s="41" t="s">
        <v>951</v>
      </c>
    </row>
    <row r="16" spans="1:35" x14ac:dyDescent="0.35">
      <c r="A16" s="13" t="s">
        <v>954</v>
      </c>
      <c r="B16" t="s">
        <v>632</v>
      </c>
      <c r="C16" t="s">
        <v>825</v>
      </c>
      <c r="D16" s="3" t="s">
        <v>33</v>
      </c>
      <c r="E16" s="3" t="s">
        <v>626</v>
      </c>
      <c r="F16" s="3" t="s">
        <v>482</v>
      </c>
      <c r="G16" s="3" t="s">
        <v>282</v>
      </c>
      <c r="H16" s="7">
        <v>2900</v>
      </c>
      <c r="I16" s="18" t="s">
        <v>633</v>
      </c>
      <c r="K16" s="3" t="s">
        <v>146</v>
      </c>
      <c r="L16" s="3" t="s">
        <v>145</v>
      </c>
      <c r="M16" s="3" t="s">
        <v>132</v>
      </c>
      <c r="N16" s="32" t="s">
        <v>632</v>
      </c>
      <c r="O16" t="s">
        <v>825</v>
      </c>
      <c r="P16" s="33"/>
      <c r="Q16" s="33"/>
      <c r="R16" s="33"/>
      <c r="S16" s="33" t="s">
        <v>1010</v>
      </c>
      <c r="T16" s="33"/>
      <c r="U16" s="33"/>
      <c r="V16" s="33"/>
      <c r="W16" s="33"/>
      <c r="X16" s="33"/>
      <c r="Y16" s="33"/>
      <c r="Z16" s="33" t="s">
        <v>1010</v>
      </c>
      <c r="AA16" s="33"/>
      <c r="AB16" s="33"/>
      <c r="AC16" s="33"/>
      <c r="AE16" s="33"/>
      <c r="AF16" s="33"/>
      <c r="AG16" s="33" t="s">
        <v>1010</v>
      </c>
      <c r="AI16" s="41" t="s">
        <v>954</v>
      </c>
    </row>
    <row r="17" spans="1:35" x14ac:dyDescent="0.35">
      <c r="A17" s="13" t="s">
        <v>974</v>
      </c>
      <c r="B17" t="s">
        <v>796</v>
      </c>
      <c r="C17" t="s">
        <v>831</v>
      </c>
      <c r="D17" s="3" t="s">
        <v>33</v>
      </c>
      <c r="E17" s="3" t="s">
        <v>528</v>
      </c>
      <c r="F17" s="3" t="s">
        <v>482</v>
      </c>
      <c r="G17" s="3" t="s">
        <v>545</v>
      </c>
      <c r="H17" s="7">
        <v>3240</v>
      </c>
      <c r="I17" s="18" t="s">
        <v>546</v>
      </c>
      <c r="K17" s="3" t="s">
        <v>28</v>
      </c>
      <c r="L17" s="3" t="s">
        <v>27</v>
      </c>
      <c r="M17" s="3" t="s">
        <v>29</v>
      </c>
      <c r="N17" s="32" t="s">
        <v>796</v>
      </c>
      <c r="O17" t="s">
        <v>831</v>
      </c>
      <c r="P17" s="33"/>
      <c r="Q17" s="33"/>
      <c r="R17" s="33"/>
      <c r="S17" s="33"/>
      <c r="T17" s="33" t="s">
        <v>1010</v>
      </c>
      <c r="U17" s="33"/>
      <c r="V17" s="33"/>
      <c r="W17" s="33"/>
      <c r="X17" s="33"/>
      <c r="Y17" s="33"/>
      <c r="Z17" s="33"/>
      <c r="AA17" s="33"/>
      <c r="AB17" s="33"/>
      <c r="AC17" s="33"/>
      <c r="AE17" s="33"/>
      <c r="AF17" s="33"/>
      <c r="AG17" s="33"/>
      <c r="AI17" s="41" t="s">
        <v>974</v>
      </c>
    </row>
    <row r="18" spans="1:35" x14ac:dyDescent="0.35">
      <c r="A18" s="13" t="s">
        <v>978</v>
      </c>
      <c r="B18" t="s">
        <v>25</v>
      </c>
      <c r="C18" t="s">
        <v>826</v>
      </c>
      <c r="D18" s="3" t="s">
        <v>8</v>
      </c>
      <c r="E18" s="3" t="s">
        <v>26</v>
      </c>
      <c r="F18" s="3" t="s">
        <v>13</v>
      </c>
      <c r="G18" s="3" t="s">
        <v>30</v>
      </c>
      <c r="H18" s="9">
        <v>3770</v>
      </c>
      <c r="I18" s="18" t="s">
        <v>31</v>
      </c>
      <c r="K18" s="3" t="s">
        <v>415</v>
      </c>
      <c r="L18" s="3" t="s">
        <v>183</v>
      </c>
      <c r="M18" s="3" t="s">
        <v>184</v>
      </c>
      <c r="N18" s="32" t="s">
        <v>25</v>
      </c>
      <c r="O18" t="s">
        <v>826</v>
      </c>
      <c r="P18" s="33"/>
      <c r="Q18" s="33"/>
      <c r="R18" s="33"/>
      <c r="S18" s="33" t="s">
        <v>1010</v>
      </c>
      <c r="T18" s="33" t="s">
        <v>1010</v>
      </c>
      <c r="U18" s="33"/>
      <c r="V18" s="33"/>
      <c r="W18" s="33"/>
      <c r="X18" s="33"/>
      <c r="Y18" s="33"/>
      <c r="Z18" s="33" t="s">
        <v>1010</v>
      </c>
      <c r="AA18" s="33"/>
      <c r="AB18" s="33"/>
      <c r="AC18" s="33"/>
      <c r="AE18" s="33" t="s">
        <v>1010</v>
      </c>
      <c r="AF18" s="33" t="s">
        <v>1010</v>
      </c>
      <c r="AG18" s="33" t="s">
        <v>1010</v>
      </c>
      <c r="AI18" s="41" t="s">
        <v>978</v>
      </c>
    </row>
    <row r="19" spans="1:35" x14ac:dyDescent="0.35">
      <c r="A19" s="13" t="s">
        <v>960</v>
      </c>
      <c r="B19" t="s">
        <v>770</v>
      </c>
      <c r="C19" t="s">
        <v>831</v>
      </c>
      <c r="D19" s="3" t="s">
        <v>8</v>
      </c>
      <c r="E19" s="3" t="s">
        <v>119</v>
      </c>
      <c r="F19" s="3" t="s">
        <v>13</v>
      </c>
      <c r="G19" s="3" t="s">
        <v>122</v>
      </c>
      <c r="H19" s="9">
        <v>4460</v>
      </c>
      <c r="I19" s="18" t="s">
        <v>123</v>
      </c>
      <c r="K19" s="3" t="s">
        <v>347</v>
      </c>
      <c r="L19" s="3" t="s">
        <v>358</v>
      </c>
      <c r="M19" s="3" t="s">
        <v>359</v>
      </c>
      <c r="N19" s="32" t="s">
        <v>770</v>
      </c>
      <c r="O19" t="s">
        <v>831</v>
      </c>
      <c r="P19" s="33"/>
      <c r="Q19" s="33"/>
      <c r="R19" s="33"/>
      <c r="S19" s="33"/>
      <c r="T19" s="33"/>
      <c r="U19" s="33"/>
      <c r="V19" s="33"/>
      <c r="W19" s="33"/>
      <c r="X19" s="33"/>
      <c r="Y19" s="33"/>
      <c r="Z19" s="33" t="s">
        <v>1010</v>
      </c>
      <c r="AA19" s="33"/>
      <c r="AB19" s="33"/>
      <c r="AC19" s="33"/>
      <c r="AE19" s="33"/>
      <c r="AF19" s="33"/>
      <c r="AG19" s="33" t="s">
        <v>1010</v>
      </c>
      <c r="AI19" s="41" t="s">
        <v>960</v>
      </c>
    </row>
    <row r="20" spans="1:35" x14ac:dyDescent="0.35">
      <c r="A20" s="13"/>
      <c r="B20" s="26" t="s">
        <v>1004</v>
      </c>
      <c r="C20" t="s">
        <v>825</v>
      </c>
      <c r="D20" s="3" t="s">
        <v>8</v>
      </c>
      <c r="E20" s="3">
        <v>2.5</v>
      </c>
      <c r="F20" s="3" t="s">
        <v>482</v>
      </c>
      <c r="G20" s="3">
        <v>25</v>
      </c>
      <c r="H20" s="7">
        <v>3090</v>
      </c>
      <c r="I20" s="25">
        <v>0.29849999999999999</v>
      </c>
      <c r="K20" s="3" t="s">
        <v>107</v>
      </c>
      <c r="L20" s="3" t="s">
        <v>192</v>
      </c>
      <c r="M20" s="3" t="s">
        <v>193</v>
      </c>
      <c r="N20" s="32" t="s">
        <v>1004</v>
      </c>
      <c r="O20" t="s">
        <v>825</v>
      </c>
      <c r="P20" s="33"/>
      <c r="Q20" s="33"/>
      <c r="R20" s="33"/>
      <c r="S20" s="33"/>
      <c r="T20" s="33"/>
      <c r="U20" s="33"/>
      <c r="V20" s="33"/>
      <c r="W20" s="33"/>
      <c r="X20" s="33"/>
      <c r="Y20" s="33"/>
      <c r="Z20" s="33"/>
      <c r="AA20" s="33"/>
      <c r="AB20" s="33"/>
      <c r="AC20" s="33"/>
      <c r="AE20" s="33"/>
      <c r="AF20" s="33"/>
      <c r="AG20" s="33"/>
      <c r="AI20" s="41"/>
    </row>
    <row r="21" spans="1:35" x14ac:dyDescent="0.35">
      <c r="A21" s="13" t="s">
        <v>968</v>
      </c>
      <c r="B21" t="s">
        <v>341</v>
      </c>
      <c r="C21" t="s">
        <v>837</v>
      </c>
      <c r="D21" s="3" t="s">
        <v>8</v>
      </c>
      <c r="E21" s="3" t="s">
        <v>337</v>
      </c>
      <c r="F21" s="3" t="s">
        <v>304</v>
      </c>
      <c r="G21" s="3" t="s">
        <v>90</v>
      </c>
      <c r="H21" s="9">
        <v>3300</v>
      </c>
      <c r="I21" s="18" t="s">
        <v>344</v>
      </c>
      <c r="K21" s="3" t="s">
        <v>324</v>
      </c>
      <c r="L21" s="3" t="s">
        <v>329</v>
      </c>
      <c r="M21" s="3" t="s">
        <v>330</v>
      </c>
      <c r="N21" s="32" t="s">
        <v>341</v>
      </c>
      <c r="O21" t="s">
        <v>1012</v>
      </c>
      <c r="P21" s="33" t="s">
        <v>1013</v>
      </c>
      <c r="Q21" s="33" t="s">
        <v>1010</v>
      </c>
      <c r="R21" s="33"/>
      <c r="S21" s="33"/>
      <c r="T21" s="33"/>
      <c r="U21" s="33"/>
      <c r="V21" s="33"/>
      <c r="W21" s="33"/>
      <c r="X21" s="33"/>
      <c r="Y21" s="33"/>
      <c r="Z21" s="33"/>
      <c r="AA21" s="33"/>
      <c r="AB21" s="33"/>
      <c r="AC21" s="33"/>
      <c r="AE21" s="33" t="s">
        <v>1010</v>
      </c>
      <c r="AF21" s="33"/>
      <c r="AG21" s="33"/>
      <c r="AI21" s="41" t="s">
        <v>968</v>
      </c>
    </row>
    <row r="22" spans="1:35" x14ac:dyDescent="0.35">
      <c r="A22" s="13" t="s">
        <v>903</v>
      </c>
      <c r="B22" t="s">
        <v>73</v>
      </c>
      <c r="C22" t="s">
        <v>832</v>
      </c>
      <c r="D22" s="3" t="s">
        <v>8</v>
      </c>
      <c r="E22" s="3" t="s">
        <v>74</v>
      </c>
      <c r="F22" s="3" t="s">
        <v>13</v>
      </c>
      <c r="G22" s="3" t="s">
        <v>76</v>
      </c>
      <c r="H22" s="7">
        <v>3350</v>
      </c>
      <c r="I22" s="18" t="s">
        <v>77</v>
      </c>
      <c r="K22" s="3" t="s">
        <v>159</v>
      </c>
      <c r="L22" s="3" t="s">
        <v>207</v>
      </c>
      <c r="M22" s="3" t="s">
        <v>208</v>
      </c>
      <c r="N22" s="32" t="s">
        <v>73</v>
      </c>
      <c r="O22" t="s">
        <v>832</v>
      </c>
      <c r="P22" s="33" t="s">
        <v>1013</v>
      </c>
      <c r="Q22" s="33"/>
      <c r="R22" s="33"/>
      <c r="S22" s="33"/>
      <c r="T22" s="33"/>
      <c r="U22" s="33"/>
      <c r="V22" s="33"/>
      <c r="W22" s="33"/>
      <c r="X22" s="33"/>
      <c r="Y22" s="33"/>
      <c r="Z22" s="33"/>
      <c r="AA22" s="33"/>
      <c r="AB22" s="33"/>
      <c r="AC22" s="33"/>
      <c r="AE22" s="33" t="s">
        <v>1010</v>
      </c>
      <c r="AF22" s="33"/>
      <c r="AG22" s="33"/>
      <c r="AI22" s="41" t="s">
        <v>903</v>
      </c>
    </row>
    <row r="23" spans="1:35" x14ac:dyDescent="0.35">
      <c r="A23" s="13" t="s">
        <v>956</v>
      </c>
      <c r="B23" t="s">
        <v>105</v>
      </c>
      <c r="C23" t="s">
        <v>831</v>
      </c>
      <c r="D23" s="3" t="s">
        <v>8</v>
      </c>
      <c r="E23" s="3" t="s">
        <v>99</v>
      </c>
      <c r="F23" s="3" t="s">
        <v>13</v>
      </c>
      <c r="G23" s="3" t="s">
        <v>108</v>
      </c>
      <c r="H23" s="9">
        <v>4120</v>
      </c>
      <c r="I23" s="18" t="s">
        <v>109</v>
      </c>
      <c r="K23" s="3"/>
      <c r="L23" s="3"/>
      <c r="M23" s="3"/>
      <c r="N23" s="32" t="s">
        <v>105</v>
      </c>
      <c r="O23" t="s">
        <v>831</v>
      </c>
      <c r="P23" s="33"/>
      <c r="Q23" s="33"/>
      <c r="R23" s="33"/>
      <c r="S23" s="33"/>
      <c r="T23" s="33"/>
      <c r="U23" s="33" t="s">
        <v>1010</v>
      </c>
      <c r="V23" s="33"/>
      <c r="W23" s="33"/>
      <c r="X23" s="33" t="s">
        <v>1010</v>
      </c>
      <c r="Y23" s="33"/>
      <c r="Z23" s="33"/>
      <c r="AA23" s="33"/>
      <c r="AB23" s="33"/>
      <c r="AC23" s="33"/>
      <c r="AE23" s="33"/>
      <c r="AF23" s="33" t="s">
        <v>1010</v>
      </c>
      <c r="AG23" s="33"/>
      <c r="AI23" s="41" t="s">
        <v>956</v>
      </c>
    </row>
    <row r="24" spans="1:35" x14ac:dyDescent="0.35">
      <c r="A24" s="13" t="s">
        <v>962</v>
      </c>
      <c r="B24" t="s">
        <v>766</v>
      </c>
      <c r="C24" t="s">
        <v>824</v>
      </c>
      <c r="D24" s="3" t="s">
        <v>8</v>
      </c>
      <c r="E24" s="3" t="s">
        <v>15</v>
      </c>
      <c r="F24" s="3" t="s">
        <v>13</v>
      </c>
      <c r="G24" s="3" t="s">
        <v>19</v>
      </c>
      <c r="H24" s="7">
        <v>3580</v>
      </c>
      <c r="I24" s="18" t="s">
        <v>20</v>
      </c>
      <c r="K24" s="3" t="s">
        <v>301</v>
      </c>
      <c r="L24" s="3" t="s">
        <v>306</v>
      </c>
      <c r="M24" s="3" t="s">
        <v>307</v>
      </c>
      <c r="N24" s="32" t="s">
        <v>766</v>
      </c>
      <c r="O24" t="s">
        <v>824</v>
      </c>
      <c r="P24" s="33"/>
      <c r="Q24" s="33"/>
      <c r="R24" s="33"/>
      <c r="S24" s="33"/>
      <c r="T24" s="33"/>
      <c r="U24" s="33"/>
      <c r="V24" s="33"/>
      <c r="W24" s="33" t="s">
        <v>1010</v>
      </c>
      <c r="X24" s="33"/>
      <c r="Y24" s="33"/>
      <c r="Z24" s="33"/>
      <c r="AA24" s="33"/>
      <c r="AB24" s="33"/>
      <c r="AC24" s="33"/>
      <c r="AE24" s="33" t="s">
        <v>1010</v>
      </c>
      <c r="AF24" s="33"/>
      <c r="AG24" s="33"/>
      <c r="AI24" s="41" t="s">
        <v>962</v>
      </c>
    </row>
    <row r="25" spans="1:35" x14ac:dyDescent="0.35">
      <c r="A25" s="13" t="s">
        <v>973</v>
      </c>
      <c r="B25" t="s">
        <v>936</v>
      </c>
      <c r="C25" t="s">
        <v>831</v>
      </c>
      <c r="D25" s="3" t="s">
        <v>8</v>
      </c>
      <c r="E25" s="3" t="s">
        <v>82</v>
      </c>
      <c r="F25" s="3" t="s">
        <v>13</v>
      </c>
      <c r="G25" s="3" t="s">
        <v>85</v>
      </c>
      <c r="H25" s="9">
        <v>4170</v>
      </c>
      <c r="I25" s="18" t="s">
        <v>86</v>
      </c>
      <c r="K25" s="3" t="s">
        <v>278</v>
      </c>
      <c r="L25" s="3" t="s">
        <v>277</v>
      </c>
      <c r="M25" s="3" t="s">
        <v>279</v>
      </c>
      <c r="N25" s="32" t="s">
        <v>936</v>
      </c>
      <c r="O25" t="s">
        <v>831</v>
      </c>
      <c r="P25" s="33"/>
      <c r="Q25" s="33"/>
      <c r="R25" s="33"/>
      <c r="S25" s="33"/>
      <c r="T25" s="33"/>
      <c r="U25" s="33"/>
      <c r="V25" s="33"/>
      <c r="W25" s="33"/>
      <c r="X25" s="33"/>
      <c r="Y25" s="33"/>
      <c r="Z25" s="33"/>
      <c r="AA25" s="33"/>
      <c r="AB25" s="33"/>
      <c r="AC25" s="33"/>
      <c r="AE25" s="33" t="s">
        <v>1010</v>
      </c>
      <c r="AF25" s="33"/>
      <c r="AG25" s="33"/>
      <c r="AI25" s="41" t="s">
        <v>973</v>
      </c>
    </row>
    <row r="26" spans="1:35" x14ac:dyDescent="0.35">
      <c r="A26" s="13" t="s">
        <v>950</v>
      </c>
      <c r="B26" t="s">
        <v>905</v>
      </c>
      <c r="C26" t="s">
        <v>829</v>
      </c>
      <c r="D26" s="3" t="s">
        <v>33</v>
      </c>
      <c r="E26" s="3" t="s">
        <v>310</v>
      </c>
      <c r="F26" s="3" t="s">
        <v>304</v>
      </c>
      <c r="G26" s="3" t="s">
        <v>314</v>
      </c>
      <c r="H26" s="7">
        <v>4105</v>
      </c>
      <c r="I26" s="18" t="s">
        <v>315</v>
      </c>
      <c r="K26" s="3" t="s">
        <v>218</v>
      </c>
      <c r="L26" s="3" t="s">
        <v>224</v>
      </c>
      <c r="M26" s="3" t="s">
        <v>218</v>
      </c>
      <c r="N26" s="32" t="s">
        <v>905</v>
      </c>
      <c r="O26" t="s">
        <v>829</v>
      </c>
      <c r="P26" s="33" t="s">
        <v>1013</v>
      </c>
      <c r="Q26" s="33"/>
      <c r="R26" s="33"/>
      <c r="S26" s="33"/>
      <c r="T26" s="33"/>
      <c r="U26" s="33"/>
      <c r="V26" s="33"/>
      <c r="W26" s="33"/>
      <c r="X26" s="33"/>
      <c r="Y26" s="33"/>
      <c r="Z26" s="33" t="s">
        <v>1010</v>
      </c>
      <c r="AA26" s="33"/>
      <c r="AB26" s="33"/>
      <c r="AC26" s="33"/>
      <c r="AE26" s="33"/>
      <c r="AF26" s="33"/>
      <c r="AG26" s="33"/>
      <c r="AI26" s="41" t="s">
        <v>950</v>
      </c>
    </row>
    <row r="27" spans="1:35" x14ac:dyDescent="0.35">
      <c r="A27" s="13" t="s">
        <v>945</v>
      </c>
      <c r="B27" t="s">
        <v>980</v>
      </c>
      <c r="C27" t="s">
        <v>824</v>
      </c>
      <c r="D27" s="3" t="s">
        <v>8</v>
      </c>
      <c r="E27" s="3" t="s">
        <v>414</v>
      </c>
      <c r="F27" s="3" t="s">
        <v>304</v>
      </c>
      <c r="G27" s="3" t="s">
        <v>90</v>
      </c>
      <c r="H27" s="7">
        <v>3270</v>
      </c>
      <c r="I27" s="18" t="s">
        <v>416</v>
      </c>
      <c r="K27" s="3" t="s">
        <v>396</v>
      </c>
      <c r="L27" s="3" t="s">
        <v>333</v>
      </c>
      <c r="M27" s="3" t="s">
        <v>334</v>
      </c>
      <c r="N27" s="32" t="s">
        <v>980</v>
      </c>
      <c r="O27" t="s">
        <v>824</v>
      </c>
      <c r="P27" s="33"/>
      <c r="Q27" s="33"/>
      <c r="R27" s="33"/>
      <c r="S27" s="33"/>
      <c r="T27" s="33"/>
      <c r="U27" s="33"/>
      <c r="V27" s="33"/>
      <c r="W27" s="33"/>
      <c r="X27" s="33"/>
      <c r="Y27" s="33"/>
      <c r="Z27" s="33"/>
      <c r="AA27" s="33"/>
      <c r="AB27" s="33"/>
      <c r="AC27" s="33"/>
      <c r="AE27" s="33" t="s">
        <v>1010</v>
      </c>
      <c r="AF27" s="33" t="s">
        <v>1010</v>
      </c>
      <c r="AG27" s="33"/>
      <c r="AI27" s="41" t="s">
        <v>945</v>
      </c>
    </row>
    <row r="28" spans="1:35" x14ac:dyDescent="0.35">
      <c r="A28" s="13" t="s">
        <v>972</v>
      </c>
      <c r="B28" t="s">
        <v>937</v>
      </c>
      <c r="C28" t="s">
        <v>825</v>
      </c>
      <c r="D28" s="3" t="s">
        <v>8</v>
      </c>
      <c r="E28" s="3" t="s">
        <v>87</v>
      </c>
      <c r="F28" s="3" t="s">
        <v>13</v>
      </c>
      <c r="G28" s="3" t="s">
        <v>90</v>
      </c>
      <c r="H28" s="9">
        <v>4420</v>
      </c>
      <c r="I28" s="18" t="s">
        <v>91</v>
      </c>
      <c r="K28" s="3" t="s">
        <v>554</v>
      </c>
      <c r="L28" s="3" t="s">
        <v>532</v>
      </c>
      <c r="M28" s="3" t="s">
        <v>533</v>
      </c>
      <c r="N28" s="32" t="s">
        <v>937</v>
      </c>
      <c r="O28" t="s">
        <v>825</v>
      </c>
      <c r="P28" s="33"/>
      <c r="Q28" s="33" t="s">
        <v>1010</v>
      </c>
      <c r="R28" s="33" t="s">
        <v>1010</v>
      </c>
      <c r="S28" s="33"/>
      <c r="T28" s="33" t="s">
        <v>1010</v>
      </c>
      <c r="U28" s="33"/>
      <c r="V28" s="33" t="s">
        <v>1010</v>
      </c>
      <c r="W28" s="33" t="s">
        <v>1010</v>
      </c>
      <c r="X28" s="33" t="s">
        <v>1010</v>
      </c>
      <c r="Y28" s="33"/>
      <c r="Z28" s="33"/>
      <c r="AA28" s="33"/>
      <c r="AB28" s="33"/>
      <c r="AC28" s="33"/>
      <c r="AE28" s="33" t="s">
        <v>1010</v>
      </c>
      <c r="AF28" s="33" t="s">
        <v>1010</v>
      </c>
      <c r="AG28" s="33"/>
      <c r="AI28" s="41" t="s">
        <v>972</v>
      </c>
    </row>
    <row r="29" spans="1:35" x14ac:dyDescent="0.35">
      <c r="A29" s="13" t="s">
        <v>961</v>
      </c>
      <c r="B29" t="s">
        <v>765</v>
      </c>
      <c r="C29" t="s">
        <v>825</v>
      </c>
      <c r="D29" s="3" t="s">
        <v>8</v>
      </c>
      <c r="E29" s="3" t="s">
        <v>21</v>
      </c>
      <c r="F29" s="3" t="s">
        <v>13</v>
      </c>
      <c r="G29" s="3" t="s">
        <v>23</v>
      </c>
      <c r="H29" s="9">
        <v>4430</v>
      </c>
      <c r="I29" s="18" t="s">
        <v>24</v>
      </c>
      <c r="K29" s="3" t="s">
        <v>273</v>
      </c>
      <c r="L29" s="3" t="s">
        <v>342</v>
      </c>
      <c r="M29" s="3" t="s">
        <v>343</v>
      </c>
      <c r="N29" s="32" t="s">
        <v>765</v>
      </c>
      <c r="O29" t="s">
        <v>825</v>
      </c>
      <c r="P29" s="33"/>
      <c r="Q29" s="33"/>
      <c r="R29" s="33"/>
      <c r="S29" s="33"/>
      <c r="T29" s="33"/>
      <c r="U29" s="33"/>
      <c r="V29" s="33"/>
      <c r="W29" s="33" t="s">
        <v>1010</v>
      </c>
      <c r="X29" s="33" t="s">
        <v>1010</v>
      </c>
      <c r="Y29" s="33"/>
      <c r="Z29" s="33"/>
      <c r="AA29" s="33"/>
      <c r="AB29" s="33"/>
      <c r="AC29" s="33"/>
      <c r="AE29" s="33" t="s">
        <v>1010</v>
      </c>
      <c r="AF29" s="33"/>
      <c r="AG29" s="33"/>
      <c r="AI29" s="41" t="s">
        <v>961</v>
      </c>
    </row>
    <row r="30" spans="1:35" x14ac:dyDescent="0.35">
      <c r="A30" s="13"/>
      <c r="B30" t="s">
        <v>1002</v>
      </c>
      <c r="C30" t="s">
        <v>843</v>
      </c>
      <c r="D30" s="3" t="s">
        <v>8</v>
      </c>
      <c r="E30" s="3" t="s">
        <v>323</v>
      </c>
      <c r="F30" s="3" t="s">
        <v>304</v>
      </c>
      <c r="G30" s="3" t="s">
        <v>185</v>
      </c>
      <c r="H30" s="44">
        <v>3550</v>
      </c>
      <c r="I30" s="18" t="s">
        <v>325</v>
      </c>
      <c r="K30" s="3" t="s">
        <v>627</v>
      </c>
      <c r="L30" s="3" t="s">
        <v>551</v>
      </c>
      <c r="M30" s="3" t="s">
        <v>552</v>
      </c>
      <c r="N30" s="32" t="s">
        <v>1002</v>
      </c>
      <c r="O30" t="s">
        <v>843</v>
      </c>
      <c r="P30" s="33"/>
      <c r="Q30" s="33"/>
      <c r="R30" s="33"/>
      <c r="S30" s="33"/>
      <c r="T30" s="33"/>
      <c r="U30" s="33"/>
      <c r="V30" s="33"/>
      <c r="W30" s="33"/>
      <c r="X30" s="33"/>
      <c r="Y30" s="33"/>
      <c r="Z30" s="33"/>
      <c r="AA30" s="33"/>
      <c r="AB30" s="33"/>
      <c r="AC30" s="33"/>
      <c r="AE30" s="33"/>
      <c r="AF30" s="33"/>
      <c r="AG30" s="33"/>
      <c r="AI30" s="41"/>
    </row>
    <row r="31" spans="1:35" x14ac:dyDescent="0.35">
      <c r="A31" s="13" t="s">
        <v>973</v>
      </c>
      <c r="B31" t="s">
        <v>764</v>
      </c>
      <c r="C31" t="s">
        <v>823</v>
      </c>
      <c r="D31" s="3" t="s">
        <v>8</v>
      </c>
      <c r="E31" s="3" t="s">
        <v>9</v>
      </c>
      <c r="F31" s="3" t="s">
        <v>13</v>
      </c>
      <c r="G31" s="3" t="s">
        <v>12</v>
      </c>
      <c r="H31" s="9">
        <v>5210</v>
      </c>
      <c r="I31" s="18" t="s">
        <v>14</v>
      </c>
      <c r="K31" s="3" t="s">
        <v>116</v>
      </c>
      <c r="L31" s="3" t="s">
        <v>115</v>
      </c>
      <c r="M31" s="3" t="s">
        <v>117</v>
      </c>
      <c r="N31" s="32" t="s">
        <v>764</v>
      </c>
      <c r="O31" t="s">
        <v>823</v>
      </c>
      <c r="P31" s="33"/>
      <c r="Q31" s="33"/>
      <c r="R31" s="33"/>
      <c r="S31" s="33"/>
      <c r="T31" s="33" t="s">
        <v>1010</v>
      </c>
      <c r="U31" s="33"/>
      <c r="V31" s="33"/>
      <c r="W31" s="33" t="s">
        <v>1010</v>
      </c>
      <c r="X31" s="33" t="s">
        <v>1010</v>
      </c>
      <c r="Y31" s="33"/>
      <c r="Z31" s="33"/>
      <c r="AA31" s="33"/>
      <c r="AB31" s="33"/>
      <c r="AC31" s="33"/>
      <c r="AE31" s="33" t="s">
        <v>1010</v>
      </c>
      <c r="AF31" s="33"/>
      <c r="AG31" s="33"/>
      <c r="AI31" s="41" t="s">
        <v>973</v>
      </c>
    </row>
    <row r="32" spans="1:35" x14ac:dyDescent="0.35">
      <c r="A32" s="13" t="s">
        <v>963</v>
      </c>
      <c r="B32" t="s">
        <v>921</v>
      </c>
      <c r="C32" t="s">
        <v>829</v>
      </c>
      <c r="D32" s="3" t="s">
        <v>33</v>
      </c>
      <c r="E32" s="3" t="s">
        <v>203</v>
      </c>
      <c r="F32" s="3" t="s">
        <v>13</v>
      </c>
      <c r="G32" s="3" t="s">
        <v>12</v>
      </c>
      <c r="H32" s="7">
        <v>4105</v>
      </c>
      <c r="I32" s="18" t="s">
        <v>209</v>
      </c>
      <c r="J32" s="3"/>
      <c r="K32" s="3" t="s">
        <v>638</v>
      </c>
      <c r="L32" s="3" t="s">
        <v>450</v>
      </c>
      <c r="M32" s="3" t="s">
        <v>451</v>
      </c>
      <c r="N32" s="32" t="s">
        <v>921</v>
      </c>
      <c r="O32" t="s">
        <v>829</v>
      </c>
      <c r="P32" s="33"/>
      <c r="Q32" s="33"/>
      <c r="R32" s="33"/>
      <c r="S32" s="33"/>
      <c r="T32" s="33"/>
      <c r="U32" s="33" t="s">
        <v>1010</v>
      </c>
      <c r="V32" s="33"/>
      <c r="W32" s="33" t="s">
        <v>1010</v>
      </c>
      <c r="X32" s="33" t="s">
        <v>1010</v>
      </c>
      <c r="Y32" s="33"/>
      <c r="Z32" s="33"/>
      <c r="AA32" s="33"/>
      <c r="AB32" s="33"/>
      <c r="AC32" s="33"/>
      <c r="AE32" s="33"/>
      <c r="AF32" s="33"/>
      <c r="AG32" s="33"/>
      <c r="AI32" s="41" t="s">
        <v>963</v>
      </c>
    </row>
    <row r="33" spans="1:35" x14ac:dyDescent="0.35">
      <c r="A33" s="13" t="s">
        <v>976</v>
      </c>
      <c r="B33" t="s">
        <v>262</v>
      </c>
      <c r="C33" t="s">
        <v>831</v>
      </c>
      <c r="D33" s="3" t="s">
        <v>33</v>
      </c>
      <c r="E33" s="3" t="s">
        <v>252</v>
      </c>
      <c r="F33" s="3" t="s">
        <v>13</v>
      </c>
      <c r="G33" s="3" t="s">
        <v>103</v>
      </c>
      <c r="H33" s="7">
        <v>3730</v>
      </c>
      <c r="I33" s="18" t="s">
        <v>265</v>
      </c>
      <c r="K33" s="3" t="s">
        <v>49</v>
      </c>
      <c r="L33" s="3" t="s">
        <v>48</v>
      </c>
      <c r="M33" s="3" t="s">
        <v>50</v>
      </c>
      <c r="N33" s="32" t="s">
        <v>262</v>
      </c>
      <c r="O33" t="s">
        <v>831</v>
      </c>
      <c r="P33" s="33"/>
      <c r="Q33" s="33"/>
      <c r="R33" s="33"/>
      <c r="S33" s="33"/>
      <c r="T33" s="33" t="s">
        <v>1010</v>
      </c>
      <c r="U33" s="33"/>
      <c r="V33" s="33"/>
      <c r="W33" s="33" t="s">
        <v>1010</v>
      </c>
      <c r="X33" s="33"/>
      <c r="Y33" s="33"/>
      <c r="Z33" s="33"/>
      <c r="AA33" s="33"/>
      <c r="AB33" s="33"/>
      <c r="AC33" s="33"/>
      <c r="AE33" s="33"/>
      <c r="AF33" s="33"/>
      <c r="AG33" s="33"/>
      <c r="AI33" s="41" t="s">
        <v>976</v>
      </c>
    </row>
    <row r="34" spans="1:35" x14ac:dyDescent="0.35">
      <c r="A34" s="13" t="s">
        <v>947</v>
      </c>
      <c r="B34" t="s">
        <v>46</v>
      </c>
      <c r="C34" t="s">
        <v>825</v>
      </c>
      <c r="D34" s="3" t="s">
        <v>8</v>
      </c>
      <c r="E34" s="3" t="s">
        <v>47</v>
      </c>
      <c r="F34" s="3" t="s">
        <v>13</v>
      </c>
      <c r="G34" s="3" t="s">
        <v>51</v>
      </c>
      <c r="H34" s="7">
        <v>3010</v>
      </c>
      <c r="I34" s="18" t="s">
        <v>52</v>
      </c>
      <c r="K34" s="3" t="s">
        <v>554</v>
      </c>
      <c r="L34" s="3" t="s">
        <v>463</v>
      </c>
      <c r="M34" s="3" t="s">
        <v>464</v>
      </c>
      <c r="N34" s="32" t="s">
        <v>46</v>
      </c>
      <c r="O34" t="s">
        <v>825</v>
      </c>
      <c r="P34" s="33"/>
      <c r="Q34" s="33"/>
      <c r="R34" s="33" t="s">
        <v>1010</v>
      </c>
      <c r="S34" s="33"/>
      <c r="T34" s="33"/>
      <c r="U34" s="33"/>
      <c r="V34" s="33"/>
      <c r="W34" s="33"/>
      <c r="X34" s="33"/>
      <c r="Y34" s="33"/>
      <c r="Z34" s="33"/>
      <c r="AA34" s="33"/>
      <c r="AB34" s="33"/>
      <c r="AC34" s="33"/>
      <c r="AE34" s="33"/>
      <c r="AF34" s="33"/>
      <c r="AG34" s="33"/>
      <c r="AI34" s="41" t="s">
        <v>947</v>
      </c>
    </row>
    <row r="35" spans="1:35" x14ac:dyDescent="0.35">
      <c r="A35" s="13" t="s">
        <v>950</v>
      </c>
      <c r="B35" t="s">
        <v>226</v>
      </c>
      <c r="C35" t="s">
        <v>831</v>
      </c>
      <c r="D35" s="3" t="s">
        <v>8</v>
      </c>
      <c r="E35" s="3" t="s">
        <v>216</v>
      </c>
      <c r="F35" s="3" t="s">
        <v>13</v>
      </c>
      <c r="G35" s="3" t="s">
        <v>229</v>
      </c>
      <c r="H35" s="9">
        <v>3740</v>
      </c>
      <c r="I35" s="18" t="s">
        <v>230</v>
      </c>
      <c r="K35" s="3" t="s">
        <v>627</v>
      </c>
      <c r="L35" s="3" t="s">
        <v>585</v>
      </c>
      <c r="M35" s="3" t="s">
        <v>586</v>
      </c>
      <c r="N35" s="32" t="s">
        <v>226</v>
      </c>
      <c r="O35" t="s">
        <v>831</v>
      </c>
      <c r="P35" s="33"/>
      <c r="Q35" s="33"/>
      <c r="R35" s="33"/>
      <c r="S35" s="33"/>
      <c r="T35" s="33"/>
      <c r="U35" s="33"/>
      <c r="V35" s="33"/>
      <c r="W35" s="33"/>
      <c r="X35" s="33"/>
      <c r="Y35" s="33"/>
      <c r="Z35" s="33" t="s">
        <v>1010</v>
      </c>
      <c r="AA35" s="33"/>
      <c r="AB35" s="33"/>
      <c r="AC35" s="33"/>
      <c r="AE35" s="33"/>
      <c r="AF35" s="33"/>
      <c r="AG35" s="33"/>
      <c r="AI35" s="41" t="s">
        <v>950</v>
      </c>
    </row>
    <row r="36" spans="1:35" x14ac:dyDescent="0.35">
      <c r="A36" s="13"/>
      <c r="B36" s="26" t="s">
        <v>1003</v>
      </c>
      <c r="C36" t="s">
        <v>1005</v>
      </c>
      <c r="D36" s="3" t="s">
        <v>8</v>
      </c>
      <c r="E36" s="3">
        <v>4.9000000000000004</v>
      </c>
      <c r="F36" s="3" t="s">
        <v>13</v>
      </c>
      <c r="G36" s="3">
        <v>260</v>
      </c>
      <c r="H36" s="7">
        <v>3000</v>
      </c>
      <c r="I36" s="25">
        <v>0</v>
      </c>
      <c r="K36" s="3" t="s">
        <v>136</v>
      </c>
      <c r="L36" s="3" t="s">
        <v>245</v>
      </c>
      <c r="M36" s="3" t="s">
        <v>246</v>
      </c>
      <c r="N36" s="32" t="s">
        <v>1003</v>
      </c>
      <c r="O36" t="s">
        <v>1005</v>
      </c>
      <c r="P36" s="33"/>
      <c r="Q36" s="33"/>
      <c r="R36" s="33"/>
      <c r="S36" s="33"/>
      <c r="T36" s="33"/>
      <c r="U36" s="33"/>
      <c r="V36" s="33"/>
      <c r="W36" s="33"/>
      <c r="X36" s="33"/>
      <c r="Y36" s="33"/>
      <c r="Z36" s="33"/>
      <c r="AA36" s="33"/>
      <c r="AB36" s="33"/>
      <c r="AC36" s="33"/>
      <c r="AE36" s="33"/>
      <c r="AF36" s="33"/>
      <c r="AG36" s="33"/>
      <c r="AI36" s="41"/>
    </row>
    <row r="37" spans="1:35" x14ac:dyDescent="0.35">
      <c r="A37" s="13" t="s">
        <v>955</v>
      </c>
      <c r="B37" t="s">
        <v>191</v>
      </c>
      <c r="C37" t="s">
        <v>829</v>
      </c>
      <c r="D37" s="3" t="s">
        <v>33</v>
      </c>
      <c r="E37" s="3" t="s">
        <v>187</v>
      </c>
      <c r="F37" s="3" t="s">
        <v>13</v>
      </c>
      <c r="G37" s="3" t="s">
        <v>66</v>
      </c>
      <c r="H37" s="7">
        <v>4105</v>
      </c>
      <c r="I37" s="18" t="s">
        <v>134</v>
      </c>
      <c r="K37" s="3" t="s">
        <v>84</v>
      </c>
      <c r="L37" s="3" t="s">
        <v>88</v>
      </c>
      <c r="M37" s="3" t="s">
        <v>89</v>
      </c>
      <c r="N37" s="32" t="s">
        <v>191</v>
      </c>
      <c r="O37" t="s">
        <v>829</v>
      </c>
      <c r="P37" s="33"/>
      <c r="Q37" s="33"/>
      <c r="R37" s="33"/>
      <c r="S37" s="33" t="s">
        <v>1010</v>
      </c>
      <c r="T37" s="33"/>
      <c r="U37" s="33"/>
      <c r="V37" s="33"/>
      <c r="W37" s="33"/>
      <c r="X37" s="33" t="s">
        <v>1010</v>
      </c>
      <c r="Y37" s="33"/>
      <c r="Z37" s="33"/>
      <c r="AA37" s="33"/>
      <c r="AB37" s="33"/>
      <c r="AC37" s="33"/>
      <c r="AE37" s="33"/>
      <c r="AF37" s="33"/>
      <c r="AG37" s="33"/>
      <c r="AI37" s="41" t="s">
        <v>955</v>
      </c>
    </row>
    <row r="38" spans="1:35" x14ac:dyDescent="0.35">
      <c r="A38" s="13" t="s">
        <v>903</v>
      </c>
      <c r="B38" t="s">
        <v>143</v>
      </c>
      <c r="C38" t="s">
        <v>831</v>
      </c>
      <c r="D38" s="3" t="s">
        <v>8</v>
      </c>
      <c r="E38" s="3" t="s">
        <v>144</v>
      </c>
      <c r="F38" s="3" t="s">
        <v>13</v>
      </c>
      <c r="G38" s="3" t="s">
        <v>147</v>
      </c>
      <c r="H38" s="7">
        <v>2970</v>
      </c>
      <c r="I38" s="18" t="s">
        <v>148</v>
      </c>
      <c r="K38" s="3" t="s">
        <v>347</v>
      </c>
      <c r="L38" s="3" t="s">
        <v>311</v>
      </c>
      <c r="M38" s="3" t="s">
        <v>313</v>
      </c>
      <c r="N38" s="32" t="s">
        <v>143</v>
      </c>
      <c r="O38" t="s">
        <v>831</v>
      </c>
      <c r="P38" s="33"/>
      <c r="Q38" s="33"/>
      <c r="R38" s="33"/>
      <c r="S38" s="33"/>
      <c r="T38" s="33"/>
      <c r="U38" s="33"/>
      <c r="V38" s="33"/>
      <c r="W38" s="33"/>
      <c r="X38" s="33"/>
      <c r="Y38" s="33"/>
      <c r="Z38" s="33"/>
      <c r="AA38" s="33"/>
      <c r="AB38" s="33"/>
      <c r="AC38" s="33"/>
      <c r="AE38" s="33" t="s">
        <v>1010</v>
      </c>
      <c r="AF38" s="33"/>
      <c r="AG38" s="33"/>
      <c r="AI38" s="41" t="s">
        <v>903</v>
      </c>
    </row>
    <row r="39" spans="1:35" x14ac:dyDescent="0.35">
      <c r="A39" s="13" t="s">
        <v>950</v>
      </c>
      <c r="B39" t="s">
        <v>949</v>
      </c>
      <c r="C39" t="s">
        <v>829</v>
      </c>
      <c r="D39" s="3" t="s">
        <v>8</v>
      </c>
      <c r="E39" s="3" t="s">
        <v>299</v>
      </c>
      <c r="F39" s="3" t="s">
        <v>304</v>
      </c>
      <c r="G39" s="3" t="s">
        <v>308</v>
      </c>
      <c r="H39" s="7">
        <v>4105</v>
      </c>
      <c r="I39" s="18" t="s">
        <v>309</v>
      </c>
      <c r="K39" s="3" t="s">
        <v>18</v>
      </c>
      <c r="L39" s="3" t="s">
        <v>22</v>
      </c>
      <c r="M39" s="3" t="s">
        <v>17</v>
      </c>
      <c r="N39" s="32" t="s">
        <v>949</v>
      </c>
      <c r="O39" t="s">
        <v>829</v>
      </c>
      <c r="P39" s="33"/>
      <c r="Q39" s="33"/>
      <c r="R39" s="33"/>
      <c r="S39" s="33"/>
      <c r="T39" s="33"/>
      <c r="U39" s="33"/>
      <c r="V39" s="33"/>
      <c r="W39" s="33"/>
      <c r="X39" s="33"/>
      <c r="Y39" s="33"/>
      <c r="Z39" s="33" t="s">
        <v>1010</v>
      </c>
      <c r="AA39" s="33"/>
      <c r="AB39" s="33"/>
      <c r="AC39" s="33"/>
      <c r="AE39" s="33"/>
      <c r="AF39" s="33"/>
      <c r="AG39" s="33"/>
      <c r="AI39" s="41" t="s">
        <v>950</v>
      </c>
    </row>
    <row r="40" spans="1:35" x14ac:dyDescent="0.35">
      <c r="A40" s="13" t="s">
        <v>951</v>
      </c>
      <c r="B40" t="s">
        <v>768</v>
      </c>
      <c r="C40" t="s">
        <v>831</v>
      </c>
      <c r="D40" s="3" t="s">
        <v>8</v>
      </c>
      <c r="E40" s="3" t="s">
        <v>74</v>
      </c>
      <c r="F40" s="3" t="s">
        <v>13</v>
      </c>
      <c r="G40" s="3" t="s">
        <v>80</v>
      </c>
      <c r="H40" s="7">
        <v>3630</v>
      </c>
      <c r="I40" s="18" t="s">
        <v>81</v>
      </c>
      <c r="K40" s="3" t="s">
        <v>79</v>
      </c>
      <c r="L40" s="3" t="s">
        <v>83</v>
      </c>
      <c r="M40" s="3" t="s">
        <v>84</v>
      </c>
      <c r="N40" s="32" t="s">
        <v>768</v>
      </c>
      <c r="O40" t="s">
        <v>831</v>
      </c>
      <c r="P40" s="33"/>
      <c r="Q40" s="33"/>
      <c r="R40" s="33"/>
      <c r="S40" s="33"/>
      <c r="T40" s="33"/>
      <c r="U40" s="33"/>
      <c r="V40" s="33"/>
      <c r="W40" s="33" t="s">
        <v>1010</v>
      </c>
      <c r="X40" s="33"/>
      <c r="Y40" s="33"/>
      <c r="Z40" s="33"/>
      <c r="AA40" s="33"/>
      <c r="AB40" s="33"/>
      <c r="AC40" s="33"/>
      <c r="AE40" s="33"/>
      <c r="AF40" s="33"/>
      <c r="AG40" s="33"/>
      <c r="AI40" s="41" t="s">
        <v>951</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x14ac:dyDescent="0.35">
      <c r="A43" s="13"/>
      <c r="B43" t="s">
        <v>939</v>
      </c>
      <c r="C43" t="s">
        <v>833</v>
      </c>
      <c r="D43" s="3" t="s">
        <v>8</v>
      </c>
      <c r="E43" s="3" t="s">
        <v>138</v>
      </c>
      <c r="F43" s="3" t="s">
        <v>13</v>
      </c>
      <c r="G43" s="3" t="s">
        <v>141</v>
      </c>
      <c r="H43" s="45">
        <v>4229</v>
      </c>
      <c r="I43" s="18" t="s">
        <v>142</v>
      </c>
      <c r="K43" s="3" t="s">
        <v>37</v>
      </c>
      <c r="L43" s="3" t="s">
        <v>42</v>
      </c>
      <c r="M43" s="3" t="s">
        <v>43</v>
      </c>
      <c r="N43" s="32" t="s">
        <v>939</v>
      </c>
      <c r="O43" t="s">
        <v>833</v>
      </c>
      <c r="P43" s="33"/>
      <c r="Q43" s="33"/>
      <c r="R43" s="33"/>
      <c r="S43" s="33"/>
      <c r="T43" s="33"/>
      <c r="U43" s="33"/>
      <c r="V43" s="33"/>
      <c r="W43" s="33"/>
      <c r="X43" s="33"/>
      <c r="Y43" s="33"/>
      <c r="Z43" s="33"/>
      <c r="AA43" s="33"/>
      <c r="AB43" s="33"/>
      <c r="AC43" s="33"/>
      <c r="AE43" s="33"/>
      <c r="AF43" s="33"/>
      <c r="AG43" s="33"/>
      <c r="AI43" s="41"/>
    </row>
    <row r="44" spans="1:35" ht="16" thickBot="1" x14ac:dyDescent="0.4">
      <c r="A44" s="14" t="s">
        <v>948</v>
      </c>
      <c r="B44" s="16" t="s">
        <v>527</v>
      </c>
      <c r="C44" s="16" t="s">
        <v>426</v>
      </c>
      <c r="D44" s="17" t="s">
        <v>33</v>
      </c>
      <c r="E44" s="17" t="s">
        <v>528</v>
      </c>
      <c r="F44" s="17" t="s">
        <v>482</v>
      </c>
      <c r="G44" s="17" t="s">
        <v>529</v>
      </c>
      <c r="H44" s="46">
        <v>2240</v>
      </c>
      <c r="I44" s="19" t="s">
        <v>63</v>
      </c>
      <c r="K44" s="3" t="s">
        <v>65</v>
      </c>
      <c r="L44" s="3" t="s">
        <v>139</v>
      </c>
      <c r="M44" s="3" t="s">
        <v>140</v>
      </c>
      <c r="N44" s="32" t="s">
        <v>527</v>
      </c>
      <c r="O44" s="16" t="s">
        <v>426</v>
      </c>
      <c r="P44" s="33"/>
      <c r="Q44" s="33"/>
      <c r="R44" s="33" t="s">
        <v>1010</v>
      </c>
      <c r="S44" s="33"/>
      <c r="T44" s="33"/>
      <c r="U44" s="33"/>
      <c r="V44" s="33"/>
      <c r="W44" s="33"/>
      <c r="X44" s="33"/>
      <c r="Y44" s="33" t="s">
        <v>1010</v>
      </c>
      <c r="Z44" s="33"/>
      <c r="AA44" s="33"/>
      <c r="AB44" s="33"/>
      <c r="AC44" s="33"/>
      <c r="AE44" s="33"/>
      <c r="AF44" s="33"/>
      <c r="AG44" s="33"/>
      <c r="AI44" s="41" t="s">
        <v>948</v>
      </c>
    </row>
  </sheetData>
  <autoFilter ref="A3:AJ3" xr:uid="{83E1EB5C-2563-4F4F-87F1-C22B923E4528}">
    <sortState xmlns:xlrd2="http://schemas.microsoft.com/office/spreadsheetml/2017/richdata2" ref="A4:AJ44">
      <sortCondition ref="P3"/>
    </sortState>
  </autoFilter>
  <mergeCells count="1">
    <mergeCell ref="A1:O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C69E3-B63A-4425-A218-E00FDDD4647D}">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63" t="s">
        <v>1007</v>
      </c>
      <c r="R2" s="50" t="s">
        <v>947</v>
      </c>
      <c r="S2" s="36" t="s">
        <v>952</v>
      </c>
      <c r="T2" s="36" t="s">
        <v>974</v>
      </c>
      <c r="U2" s="36" t="s">
        <v>1008</v>
      </c>
      <c r="V2" s="36" t="s">
        <v>965</v>
      </c>
      <c r="W2" s="36" t="s">
        <v>951</v>
      </c>
      <c r="X2" s="36" t="s">
        <v>1009</v>
      </c>
      <c r="Y2" s="36" t="s">
        <v>904</v>
      </c>
      <c r="Z2" s="36" t="s">
        <v>950</v>
      </c>
      <c r="AA2" s="36" t="s">
        <v>1016</v>
      </c>
      <c r="AB2" s="36" t="s">
        <v>1014</v>
      </c>
      <c r="AC2" s="36" t="s">
        <v>1015</v>
      </c>
      <c r="AE2" s="36" t="s">
        <v>903</v>
      </c>
      <c r="AF2" s="36" t="s">
        <v>944</v>
      </c>
      <c r="AG2" s="36" t="s">
        <v>946</v>
      </c>
      <c r="AI2" s="40" t="s">
        <v>981</v>
      </c>
    </row>
    <row r="3" spans="1:35" x14ac:dyDescent="0.35">
      <c r="A3" s="13" t="s">
        <v>966</v>
      </c>
      <c r="B3" t="s">
        <v>776</v>
      </c>
      <c r="C3" t="s">
        <v>839</v>
      </c>
      <c r="D3" s="3" t="s">
        <v>8</v>
      </c>
      <c r="E3" s="3" t="s">
        <v>216</v>
      </c>
      <c r="F3" s="3" t="s">
        <v>13</v>
      </c>
      <c r="G3" s="3" t="s">
        <v>181</v>
      </c>
      <c r="H3" s="77">
        <v>3830</v>
      </c>
      <c r="I3" s="18" t="s">
        <v>225</v>
      </c>
      <c r="K3" s="3" t="s">
        <v>218</v>
      </c>
      <c r="L3" s="3" t="s">
        <v>227</v>
      </c>
      <c r="M3" s="3" t="s">
        <v>228</v>
      </c>
      <c r="N3" s="32" t="s">
        <v>776</v>
      </c>
      <c r="O3" t="s">
        <v>839</v>
      </c>
      <c r="P3" s="42" t="s">
        <v>1010</v>
      </c>
      <c r="Q3" s="74" t="s">
        <v>1010</v>
      </c>
      <c r="R3" s="51"/>
      <c r="S3" s="34" t="s">
        <v>1010</v>
      </c>
      <c r="T3" s="34"/>
      <c r="U3" s="34"/>
      <c r="V3" s="34"/>
      <c r="W3" s="34"/>
      <c r="X3" s="34" t="s">
        <v>1011</v>
      </c>
      <c r="Y3" s="34"/>
      <c r="Z3" s="34" t="s">
        <v>1010</v>
      </c>
      <c r="AA3" s="33"/>
      <c r="AB3" s="33"/>
      <c r="AC3" s="33"/>
      <c r="AE3" s="33" t="s">
        <v>1010</v>
      </c>
      <c r="AF3" s="33" t="s">
        <v>1010</v>
      </c>
      <c r="AG3" s="33"/>
      <c r="AI3" s="41" t="s">
        <v>966</v>
      </c>
    </row>
    <row r="4" spans="1:35" x14ac:dyDescent="0.35">
      <c r="A4" s="13" t="s">
        <v>977</v>
      </c>
      <c r="B4" t="s">
        <v>779</v>
      </c>
      <c r="C4" t="s">
        <v>825</v>
      </c>
      <c r="D4" s="3" t="s">
        <v>8</v>
      </c>
      <c r="E4" s="3" t="s">
        <v>242</v>
      </c>
      <c r="F4" s="3" t="s">
        <v>13</v>
      </c>
      <c r="G4" s="3" t="s">
        <v>213</v>
      </c>
      <c r="H4" s="77">
        <v>3300</v>
      </c>
      <c r="I4" s="18" t="s">
        <v>247</v>
      </c>
      <c r="K4" s="3" t="s">
        <v>17</v>
      </c>
      <c r="L4" s="3" t="s">
        <v>16</v>
      </c>
      <c r="M4" s="3" t="s">
        <v>18</v>
      </c>
      <c r="N4" s="32" t="s">
        <v>779</v>
      </c>
      <c r="O4" t="s">
        <v>825</v>
      </c>
      <c r="P4" s="43" t="s">
        <v>1010</v>
      </c>
      <c r="Q4" s="75" t="s">
        <v>1010</v>
      </c>
      <c r="R4" s="52" t="s">
        <v>1010</v>
      </c>
      <c r="S4" s="33"/>
      <c r="T4" s="33"/>
      <c r="U4" s="33"/>
      <c r="V4" s="33"/>
      <c r="W4" s="33" t="s">
        <v>1010</v>
      </c>
      <c r="X4" s="33"/>
      <c r="Y4" s="33"/>
      <c r="Z4" s="33"/>
      <c r="AA4" s="33"/>
      <c r="AB4" s="33"/>
      <c r="AC4" s="33"/>
      <c r="AE4" s="33" t="s">
        <v>1010</v>
      </c>
      <c r="AF4" s="33"/>
      <c r="AG4" s="33"/>
      <c r="AI4" s="41" t="s">
        <v>977</v>
      </c>
    </row>
    <row r="5" spans="1:35" x14ac:dyDescent="0.35">
      <c r="A5" s="13" t="s">
        <v>969</v>
      </c>
      <c r="B5" t="s">
        <v>328</v>
      </c>
      <c r="C5" t="s">
        <v>829</v>
      </c>
      <c r="D5" s="3" t="s">
        <v>8</v>
      </c>
      <c r="E5" s="3" t="s">
        <v>323</v>
      </c>
      <c r="F5" s="3" t="s">
        <v>304</v>
      </c>
      <c r="G5" s="3" t="s">
        <v>331</v>
      </c>
      <c r="H5" s="78">
        <v>4105</v>
      </c>
      <c r="I5" s="18" t="s">
        <v>332</v>
      </c>
      <c r="K5" s="3"/>
      <c r="L5" s="3"/>
      <c r="M5" s="3"/>
      <c r="N5" s="32" t="s">
        <v>328</v>
      </c>
      <c r="O5" t="s">
        <v>829</v>
      </c>
      <c r="P5" s="43" t="s">
        <v>1010</v>
      </c>
      <c r="Q5" s="75" t="s">
        <v>1010</v>
      </c>
      <c r="R5" s="52" t="s">
        <v>1010</v>
      </c>
      <c r="S5" s="33"/>
      <c r="T5" s="33"/>
      <c r="U5" s="33"/>
      <c r="V5" s="33"/>
      <c r="W5" s="33"/>
      <c r="X5" s="33"/>
      <c r="Y5" s="33"/>
      <c r="Z5" s="33"/>
      <c r="AA5" s="33"/>
      <c r="AB5" s="33"/>
      <c r="AC5" s="33"/>
      <c r="AE5" s="33"/>
      <c r="AF5" s="33" t="s">
        <v>1010</v>
      </c>
      <c r="AG5" s="33"/>
      <c r="AI5" s="41" t="s">
        <v>969</v>
      </c>
    </row>
    <row r="6" spans="1:35" x14ac:dyDescent="0.35">
      <c r="A6" s="13" t="s">
        <v>968</v>
      </c>
      <c r="B6" t="s">
        <v>341</v>
      </c>
      <c r="C6" t="s">
        <v>837</v>
      </c>
      <c r="D6" s="3" t="s">
        <v>8</v>
      </c>
      <c r="E6" s="3" t="s">
        <v>337</v>
      </c>
      <c r="F6" s="3" t="s">
        <v>304</v>
      </c>
      <c r="G6" s="3" t="s">
        <v>90</v>
      </c>
      <c r="H6" s="77">
        <v>3300</v>
      </c>
      <c r="I6" s="18" t="s">
        <v>344</v>
      </c>
      <c r="K6" s="3" t="s">
        <v>324</v>
      </c>
      <c r="L6" s="3" t="s">
        <v>329</v>
      </c>
      <c r="M6" s="3" t="s">
        <v>330</v>
      </c>
      <c r="N6" s="32" t="s">
        <v>341</v>
      </c>
      <c r="O6" t="s">
        <v>1012</v>
      </c>
      <c r="P6" s="43" t="s">
        <v>1013</v>
      </c>
      <c r="Q6" s="75" t="s">
        <v>1010</v>
      </c>
      <c r="R6" s="52"/>
      <c r="S6" s="33"/>
      <c r="T6" s="33"/>
      <c r="U6" s="33"/>
      <c r="V6" s="33"/>
      <c r="W6" s="33"/>
      <c r="X6" s="33"/>
      <c r="Y6" s="33"/>
      <c r="Z6" s="33"/>
      <c r="AA6" s="33"/>
      <c r="AB6" s="33"/>
      <c r="AC6" s="33"/>
      <c r="AE6" s="33" t="s">
        <v>1010</v>
      </c>
      <c r="AF6" s="33"/>
      <c r="AG6" s="33"/>
      <c r="AI6" s="41" t="s">
        <v>968</v>
      </c>
    </row>
    <row r="7" spans="1:35" x14ac:dyDescent="0.35">
      <c r="A7" s="13" t="s">
        <v>972</v>
      </c>
      <c r="B7" t="s">
        <v>937</v>
      </c>
      <c r="C7" t="s">
        <v>825</v>
      </c>
      <c r="D7" s="3" t="s">
        <v>8</v>
      </c>
      <c r="E7" s="3" t="s">
        <v>87</v>
      </c>
      <c r="F7" s="3" t="s">
        <v>13</v>
      </c>
      <c r="G7" s="3" t="s">
        <v>90</v>
      </c>
      <c r="H7" s="77">
        <v>4420</v>
      </c>
      <c r="I7" s="18" t="s">
        <v>91</v>
      </c>
      <c r="K7" s="3" t="s">
        <v>554</v>
      </c>
      <c r="L7" s="3" t="s">
        <v>532</v>
      </c>
      <c r="M7" s="3" t="s">
        <v>533</v>
      </c>
      <c r="N7" s="86" t="s">
        <v>937</v>
      </c>
      <c r="O7" t="s">
        <v>825</v>
      </c>
      <c r="P7" s="87"/>
      <c r="Q7" s="75" t="s">
        <v>1010</v>
      </c>
      <c r="R7" s="52" t="s">
        <v>1010</v>
      </c>
      <c r="S7" s="33"/>
      <c r="T7" s="33" t="s">
        <v>1010</v>
      </c>
      <c r="U7" s="33"/>
      <c r="V7" s="33" t="s">
        <v>1010</v>
      </c>
      <c r="W7" s="33" t="s">
        <v>1010</v>
      </c>
      <c r="X7" s="33" t="s">
        <v>1010</v>
      </c>
      <c r="Y7" s="33"/>
      <c r="Z7" s="33"/>
      <c r="AA7" s="33"/>
      <c r="AB7" s="33"/>
      <c r="AC7" s="33"/>
      <c r="AE7" s="33" t="s">
        <v>1010</v>
      </c>
      <c r="AF7" s="33" t="s">
        <v>1010</v>
      </c>
      <c r="AG7" s="33"/>
      <c r="AI7" s="41" t="s">
        <v>972</v>
      </c>
    </row>
    <row r="8" spans="1:35" x14ac:dyDescent="0.35">
      <c r="A8" s="13" t="s">
        <v>975</v>
      </c>
      <c r="B8" t="s">
        <v>350</v>
      </c>
      <c r="C8" t="s">
        <v>825</v>
      </c>
      <c r="D8" s="3" t="s">
        <v>8</v>
      </c>
      <c r="E8" s="3" t="s">
        <v>346</v>
      </c>
      <c r="F8" s="3" t="s">
        <v>304</v>
      </c>
      <c r="G8" s="3" t="s">
        <v>351</v>
      </c>
      <c r="H8" s="7">
        <v>3470</v>
      </c>
      <c r="I8" s="3" t="s">
        <v>352</v>
      </c>
      <c r="K8" s="3" t="s">
        <v>75</v>
      </c>
      <c r="L8" s="3" t="s">
        <v>48</v>
      </c>
      <c r="M8" s="3" t="s">
        <v>50</v>
      </c>
      <c r="N8" s="88" t="s">
        <v>350</v>
      </c>
      <c r="O8" s="88" t="s">
        <v>825</v>
      </c>
      <c r="P8" s="89" t="s">
        <v>1010</v>
      </c>
      <c r="Q8" s="52"/>
      <c r="R8" s="52"/>
      <c r="S8" s="33"/>
      <c r="T8" s="33" t="s">
        <v>1010</v>
      </c>
      <c r="U8" s="33"/>
      <c r="V8" s="33" t="s">
        <v>1010</v>
      </c>
      <c r="W8" s="33"/>
      <c r="X8" s="33" t="s">
        <v>1010</v>
      </c>
      <c r="Y8" s="33"/>
      <c r="Z8" s="33"/>
      <c r="AA8" s="33"/>
      <c r="AB8" s="33"/>
      <c r="AC8" s="33"/>
      <c r="AE8" s="33" t="s">
        <v>1010</v>
      </c>
      <c r="AF8" s="33" t="s">
        <v>1010</v>
      </c>
      <c r="AG8" s="33" t="s">
        <v>1010</v>
      </c>
      <c r="AI8" s="41" t="s">
        <v>975</v>
      </c>
    </row>
    <row r="9" spans="1:35" x14ac:dyDescent="0.35">
      <c r="A9" s="13" t="s">
        <v>958</v>
      </c>
      <c r="B9" t="s">
        <v>800</v>
      </c>
      <c r="C9" t="s">
        <v>825</v>
      </c>
      <c r="D9" s="3" t="s">
        <v>8</v>
      </c>
      <c r="E9" s="3" t="s">
        <v>553</v>
      </c>
      <c r="F9" s="3" t="s">
        <v>482</v>
      </c>
      <c r="G9" s="3" t="s">
        <v>108</v>
      </c>
      <c r="H9" s="7">
        <v>2760</v>
      </c>
      <c r="I9" s="18" t="s">
        <v>561</v>
      </c>
      <c r="K9" s="3" t="s">
        <v>312</v>
      </c>
      <c r="L9" s="3" t="s">
        <v>311</v>
      </c>
      <c r="M9" s="3" t="s">
        <v>313</v>
      </c>
      <c r="N9" s="53" t="s">
        <v>800</v>
      </c>
      <c r="O9" t="s">
        <v>825</v>
      </c>
      <c r="P9" s="34" t="s">
        <v>1010</v>
      </c>
      <c r="Q9" s="33"/>
      <c r="R9" s="33" t="s">
        <v>1010</v>
      </c>
      <c r="S9" s="33"/>
      <c r="T9" s="33"/>
      <c r="U9" s="33"/>
      <c r="V9" s="33"/>
      <c r="W9" s="33"/>
      <c r="X9" s="33"/>
      <c r="Y9" s="33"/>
      <c r="Z9" s="33"/>
      <c r="AA9" s="33"/>
      <c r="AB9" s="33"/>
      <c r="AC9" s="33"/>
      <c r="AE9" s="33"/>
      <c r="AF9" s="33" t="s">
        <v>1010</v>
      </c>
      <c r="AG9" s="33"/>
      <c r="AI9" s="41" t="s">
        <v>958</v>
      </c>
    </row>
    <row r="10" spans="1:35" x14ac:dyDescent="0.35">
      <c r="A10" s="13" t="s">
        <v>957</v>
      </c>
      <c r="B10" t="s">
        <v>357</v>
      </c>
      <c r="C10" t="s">
        <v>829</v>
      </c>
      <c r="D10" s="3" t="s">
        <v>33</v>
      </c>
      <c r="E10" s="3" t="s">
        <v>346</v>
      </c>
      <c r="F10" s="3" t="s">
        <v>304</v>
      </c>
      <c r="G10" s="3" t="s">
        <v>360</v>
      </c>
      <c r="H10" s="7">
        <v>4105</v>
      </c>
      <c r="I10" s="18" t="s">
        <v>361</v>
      </c>
      <c r="K10" s="3" t="s">
        <v>195</v>
      </c>
      <c r="L10" s="3" t="s">
        <v>157</v>
      </c>
      <c r="M10" s="3" t="s">
        <v>159</v>
      </c>
      <c r="N10" s="32" t="s">
        <v>357</v>
      </c>
      <c r="O10" t="s">
        <v>829</v>
      </c>
      <c r="P10" s="33" t="s">
        <v>1010</v>
      </c>
      <c r="Q10" s="33"/>
      <c r="R10" s="33" t="s">
        <v>1010</v>
      </c>
      <c r="S10" s="33"/>
      <c r="T10" s="33"/>
      <c r="U10" s="33"/>
      <c r="V10" s="33"/>
      <c r="W10" s="33"/>
      <c r="X10" s="33"/>
      <c r="Y10" s="33"/>
      <c r="Z10" s="33"/>
      <c r="AA10" s="33"/>
      <c r="AB10" s="33"/>
      <c r="AC10" s="33"/>
      <c r="AE10" s="33"/>
      <c r="AF10" s="33"/>
      <c r="AG10" s="33"/>
      <c r="AI10" s="41" t="s">
        <v>957</v>
      </c>
    </row>
    <row r="11" spans="1:35" x14ac:dyDescent="0.35">
      <c r="A11" s="13" t="s">
        <v>950</v>
      </c>
      <c r="B11" t="s">
        <v>979</v>
      </c>
      <c r="C11" t="s">
        <v>837</v>
      </c>
      <c r="D11" s="3" t="s">
        <v>8</v>
      </c>
      <c r="E11" s="3" t="s">
        <v>553</v>
      </c>
      <c r="F11" s="3" t="s">
        <v>482</v>
      </c>
      <c r="G11" s="3" t="s">
        <v>250</v>
      </c>
      <c r="H11" s="7">
        <v>3300</v>
      </c>
      <c r="I11" s="18" t="s">
        <v>556</v>
      </c>
      <c r="K11" s="3" t="s">
        <v>464</v>
      </c>
      <c r="L11" s="3" t="s">
        <v>486</v>
      </c>
      <c r="M11" s="3" t="s">
        <v>487</v>
      </c>
      <c r="N11" s="32" t="s">
        <v>979</v>
      </c>
      <c r="O11" t="s">
        <v>1012</v>
      </c>
      <c r="P11" s="33" t="s">
        <v>1013</v>
      </c>
      <c r="Q11" s="33"/>
      <c r="R11" s="33"/>
      <c r="S11" s="33"/>
      <c r="T11" s="33"/>
      <c r="U11" s="33"/>
      <c r="V11" s="33"/>
      <c r="W11" s="33"/>
      <c r="X11" s="33"/>
      <c r="Y11" s="33"/>
      <c r="Z11" s="33" t="s">
        <v>1010</v>
      </c>
      <c r="AA11" s="33"/>
      <c r="AB11" s="33"/>
      <c r="AC11" s="33"/>
      <c r="AE11" s="33"/>
      <c r="AF11" s="33"/>
      <c r="AG11" s="33"/>
      <c r="AI11" s="41" t="s">
        <v>950</v>
      </c>
    </row>
    <row r="12" spans="1:35" x14ac:dyDescent="0.35">
      <c r="A12" s="13" t="s">
        <v>953</v>
      </c>
      <c r="B12" t="s">
        <v>275</v>
      </c>
      <c r="C12" t="s">
        <v>829</v>
      </c>
      <c r="D12" s="3" t="s">
        <v>8</v>
      </c>
      <c r="E12" s="3" t="s">
        <v>276</v>
      </c>
      <c r="F12" s="3" t="s">
        <v>13</v>
      </c>
      <c r="G12" s="3" t="s">
        <v>280</v>
      </c>
      <c r="H12" s="7">
        <v>4105</v>
      </c>
      <c r="I12" s="18" t="s">
        <v>281</v>
      </c>
      <c r="K12" s="3" t="s">
        <v>101</v>
      </c>
      <c r="L12" s="3" t="s">
        <v>106</v>
      </c>
      <c r="M12" s="3" t="s">
        <v>107</v>
      </c>
      <c r="N12" s="32" t="s">
        <v>275</v>
      </c>
      <c r="O12" t="s">
        <v>1012</v>
      </c>
      <c r="P12" s="33" t="s">
        <v>1013</v>
      </c>
      <c r="Q12" s="33"/>
      <c r="R12" s="33"/>
      <c r="S12" s="33" t="s">
        <v>1010</v>
      </c>
      <c r="T12" s="33"/>
      <c r="U12" s="33"/>
      <c r="V12" s="33"/>
      <c r="W12" s="33"/>
      <c r="X12" s="33"/>
      <c r="Y12" s="33"/>
      <c r="Z12" s="33" t="s">
        <v>1010</v>
      </c>
      <c r="AA12" s="33"/>
      <c r="AB12" s="33"/>
      <c r="AC12" s="33"/>
      <c r="AE12" s="33"/>
      <c r="AF12" s="33"/>
      <c r="AG12" s="33"/>
      <c r="AI12" s="41" t="s">
        <v>953</v>
      </c>
    </row>
    <row r="13" spans="1:35" x14ac:dyDescent="0.35">
      <c r="A13" s="13" t="s">
        <v>904</v>
      </c>
      <c r="B13" t="s">
        <v>812</v>
      </c>
      <c r="C13" t="s">
        <v>863</v>
      </c>
      <c r="D13" s="3" t="s">
        <v>33</v>
      </c>
      <c r="E13" s="3" t="s">
        <v>637</v>
      </c>
      <c r="F13" s="3" t="s">
        <v>639</v>
      </c>
      <c r="G13" s="3" t="s">
        <v>376</v>
      </c>
      <c r="H13" s="7">
        <v>2400</v>
      </c>
      <c r="I13" s="18" t="s">
        <v>640</v>
      </c>
      <c r="K13" s="3" t="s">
        <v>121</v>
      </c>
      <c r="L13" s="3" t="s">
        <v>120</v>
      </c>
      <c r="M13" s="3" t="s">
        <v>75</v>
      </c>
      <c r="N13" s="32" t="s">
        <v>812</v>
      </c>
      <c r="O13" t="s">
        <v>863</v>
      </c>
      <c r="P13" s="33"/>
      <c r="Q13" s="33"/>
      <c r="R13" s="33"/>
      <c r="S13" s="33"/>
      <c r="T13" s="33"/>
      <c r="U13" s="33"/>
      <c r="V13" s="33"/>
      <c r="W13" s="33"/>
      <c r="X13" s="33"/>
      <c r="Y13" s="33" t="s">
        <v>1010</v>
      </c>
      <c r="Z13" s="33"/>
      <c r="AA13" s="33"/>
      <c r="AB13" s="33"/>
      <c r="AC13" s="33"/>
      <c r="AE13" s="33"/>
      <c r="AF13" s="33"/>
      <c r="AG13" s="33"/>
      <c r="AI13" s="41" t="s">
        <v>904</v>
      </c>
    </row>
    <row r="14" spans="1:35" x14ac:dyDescent="0.35">
      <c r="A14" s="13" t="s">
        <v>946</v>
      </c>
      <c r="B14" t="s">
        <v>394</v>
      </c>
      <c r="C14" t="s">
        <v>837</v>
      </c>
      <c r="D14" s="3" t="s">
        <v>33</v>
      </c>
      <c r="E14" s="3" t="s">
        <v>395</v>
      </c>
      <c r="F14" s="3" t="s">
        <v>304</v>
      </c>
      <c r="G14" s="3" t="s">
        <v>397</v>
      </c>
      <c r="H14" s="7">
        <v>3300</v>
      </c>
      <c r="I14" s="18" t="s">
        <v>398</v>
      </c>
      <c r="K14" s="3" t="s">
        <v>464</v>
      </c>
      <c r="L14" s="3" t="s">
        <v>524</v>
      </c>
      <c r="M14" s="3" t="s">
        <v>525</v>
      </c>
      <c r="N14" s="32" t="s">
        <v>394</v>
      </c>
      <c r="O14" t="s">
        <v>1012</v>
      </c>
      <c r="P14" s="33" t="s">
        <v>1013</v>
      </c>
      <c r="Q14" s="33"/>
      <c r="R14" s="33"/>
      <c r="S14" s="33"/>
      <c r="T14" s="33"/>
      <c r="U14" s="33"/>
      <c r="V14" s="33"/>
      <c r="W14" s="33"/>
      <c r="X14" s="33"/>
      <c r="Y14" s="33"/>
      <c r="Z14" s="33"/>
      <c r="AA14" s="33"/>
      <c r="AB14" s="33"/>
      <c r="AC14" s="33"/>
      <c r="AE14" s="33"/>
      <c r="AF14" s="33"/>
      <c r="AG14" s="33" t="s">
        <v>1010</v>
      </c>
      <c r="AI14" s="41" t="s">
        <v>946</v>
      </c>
    </row>
    <row r="15" spans="1:35" x14ac:dyDescent="0.35">
      <c r="A15" s="13" t="s">
        <v>952</v>
      </c>
      <c r="B15" t="s">
        <v>630</v>
      </c>
      <c r="C15" t="s">
        <v>866</v>
      </c>
      <c r="D15" s="3" t="s">
        <v>33</v>
      </c>
      <c r="E15" s="3" t="s">
        <v>626</v>
      </c>
      <c r="F15" s="3" t="s">
        <v>482</v>
      </c>
      <c r="G15" s="3" t="s">
        <v>196</v>
      </c>
      <c r="H15" s="7">
        <v>3650</v>
      </c>
      <c r="I15" s="18" t="s">
        <v>631</v>
      </c>
      <c r="K15" s="3" t="s">
        <v>75</v>
      </c>
      <c r="L15" s="3" t="s">
        <v>78</v>
      </c>
      <c r="M15" s="3" t="s">
        <v>79</v>
      </c>
      <c r="N15" s="32" t="s">
        <v>630</v>
      </c>
      <c r="O15" t="s">
        <v>866</v>
      </c>
      <c r="P15" s="33"/>
      <c r="Q15" s="33"/>
      <c r="R15" s="33"/>
      <c r="S15" s="33" t="s">
        <v>1010</v>
      </c>
      <c r="T15" s="33"/>
      <c r="U15" s="33"/>
      <c r="V15" s="33"/>
      <c r="W15" s="33"/>
      <c r="X15" s="33"/>
      <c r="Y15" s="33"/>
      <c r="Z15" s="33"/>
      <c r="AA15" s="33"/>
      <c r="AB15" s="33"/>
      <c r="AC15" s="33"/>
      <c r="AE15" s="33"/>
      <c r="AF15" s="33"/>
      <c r="AG15" s="33"/>
      <c r="AI15" s="41" t="s">
        <v>952</v>
      </c>
    </row>
    <row r="16" spans="1:35" x14ac:dyDescent="0.35">
      <c r="A16" s="13" t="s">
        <v>951</v>
      </c>
      <c r="B16" t="s">
        <v>774</v>
      </c>
      <c r="C16" t="s">
        <v>837</v>
      </c>
      <c r="D16" s="3" t="s">
        <v>33</v>
      </c>
      <c r="E16" s="3" t="s">
        <v>194</v>
      </c>
      <c r="F16" s="3" t="s">
        <v>13</v>
      </c>
      <c r="G16" s="3" t="s">
        <v>196</v>
      </c>
      <c r="H16" s="7">
        <v>3650</v>
      </c>
      <c r="I16" s="18" t="s">
        <v>197</v>
      </c>
      <c r="K16" s="3" t="s">
        <v>253</v>
      </c>
      <c r="L16" s="3" t="s">
        <v>263</v>
      </c>
      <c r="M16" s="3" t="s">
        <v>264</v>
      </c>
      <c r="N16" s="32" t="s">
        <v>774</v>
      </c>
      <c r="O16" t="s">
        <v>1012</v>
      </c>
      <c r="P16" s="33" t="s">
        <v>1013</v>
      </c>
      <c r="Q16" s="33"/>
      <c r="R16" s="33"/>
      <c r="S16" s="33"/>
      <c r="T16" s="33"/>
      <c r="U16" s="33"/>
      <c r="V16" s="33"/>
      <c r="W16" s="33" t="s">
        <v>1010</v>
      </c>
      <c r="X16" s="33"/>
      <c r="Y16" s="33"/>
      <c r="Z16" s="33"/>
      <c r="AA16" s="33"/>
      <c r="AB16" s="33"/>
      <c r="AC16" s="33"/>
      <c r="AE16" s="33"/>
      <c r="AF16" s="33"/>
      <c r="AG16" s="33"/>
      <c r="AI16" s="41" t="s">
        <v>951</v>
      </c>
    </row>
    <row r="17" spans="1:35" x14ac:dyDescent="0.35">
      <c r="A17" s="13" t="s">
        <v>954</v>
      </c>
      <c r="B17" t="s">
        <v>632</v>
      </c>
      <c r="C17" t="s">
        <v>825</v>
      </c>
      <c r="D17" s="3" t="s">
        <v>33</v>
      </c>
      <c r="E17" s="3" t="s">
        <v>626</v>
      </c>
      <c r="F17" s="3" t="s">
        <v>482</v>
      </c>
      <c r="G17" s="3" t="s">
        <v>282</v>
      </c>
      <c r="H17" s="7">
        <v>2900</v>
      </c>
      <c r="I17" s="18" t="s">
        <v>633</v>
      </c>
      <c r="K17" s="3" t="s">
        <v>146</v>
      </c>
      <c r="L17" s="3" t="s">
        <v>145</v>
      </c>
      <c r="M17" s="3" t="s">
        <v>132</v>
      </c>
      <c r="N17" s="32" t="s">
        <v>632</v>
      </c>
      <c r="O17" t="s">
        <v>825</v>
      </c>
      <c r="P17" s="33"/>
      <c r="Q17" s="33"/>
      <c r="R17" s="33"/>
      <c r="S17" s="33" t="s">
        <v>1010</v>
      </c>
      <c r="T17" s="33"/>
      <c r="U17" s="33"/>
      <c r="V17" s="33"/>
      <c r="W17" s="33"/>
      <c r="X17" s="33"/>
      <c r="Y17" s="33"/>
      <c r="Z17" s="33" t="s">
        <v>1010</v>
      </c>
      <c r="AA17" s="33"/>
      <c r="AB17" s="33"/>
      <c r="AC17" s="33"/>
      <c r="AE17" s="33"/>
      <c r="AF17" s="33"/>
      <c r="AG17" s="33" t="s">
        <v>1010</v>
      </c>
      <c r="AI17" s="41" t="s">
        <v>954</v>
      </c>
    </row>
    <row r="18" spans="1:35" x14ac:dyDescent="0.35">
      <c r="A18" s="13" t="s">
        <v>974</v>
      </c>
      <c r="B18" t="s">
        <v>796</v>
      </c>
      <c r="C18" t="s">
        <v>831</v>
      </c>
      <c r="D18" s="3" t="s">
        <v>33</v>
      </c>
      <c r="E18" s="3" t="s">
        <v>528</v>
      </c>
      <c r="F18" s="3" t="s">
        <v>482</v>
      </c>
      <c r="G18" s="3" t="s">
        <v>545</v>
      </c>
      <c r="H18" s="7">
        <v>3240</v>
      </c>
      <c r="I18" s="18" t="s">
        <v>546</v>
      </c>
      <c r="K18" s="3" t="s">
        <v>28</v>
      </c>
      <c r="L18" s="3" t="s">
        <v>27</v>
      </c>
      <c r="M18" s="3" t="s">
        <v>29</v>
      </c>
      <c r="N18" s="32" t="s">
        <v>796</v>
      </c>
      <c r="O18" t="s">
        <v>831</v>
      </c>
      <c r="P18" s="33"/>
      <c r="Q18" s="33"/>
      <c r="R18" s="33"/>
      <c r="S18" s="33"/>
      <c r="T18" s="33" t="s">
        <v>1010</v>
      </c>
      <c r="U18" s="33"/>
      <c r="V18" s="33"/>
      <c r="W18" s="33"/>
      <c r="X18" s="33"/>
      <c r="Y18" s="33"/>
      <c r="Z18" s="33"/>
      <c r="AA18" s="33"/>
      <c r="AB18" s="33"/>
      <c r="AC18" s="33"/>
      <c r="AE18" s="33"/>
      <c r="AF18" s="33"/>
      <c r="AG18" s="33"/>
      <c r="AI18" s="41" t="s">
        <v>974</v>
      </c>
    </row>
    <row r="19" spans="1:35" x14ac:dyDescent="0.35">
      <c r="A19" s="13" t="s">
        <v>978</v>
      </c>
      <c r="B19" t="s">
        <v>25</v>
      </c>
      <c r="C19" t="s">
        <v>826</v>
      </c>
      <c r="D19" s="3" t="s">
        <v>8</v>
      </c>
      <c r="E19" s="3" t="s">
        <v>26</v>
      </c>
      <c r="F19" s="3" t="s">
        <v>13</v>
      </c>
      <c r="G19" s="3" t="s">
        <v>30</v>
      </c>
      <c r="H19" s="9">
        <v>3770</v>
      </c>
      <c r="I19" s="18" t="s">
        <v>31</v>
      </c>
      <c r="K19" s="3" t="s">
        <v>415</v>
      </c>
      <c r="L19" s="3" t="s">
        <v>183</v>
      </c>
      <c r="M19" s="3" t="s">
        <v>184</v>
      </c>
      <c r="N19" s="32" t="s">
        <v>25</v>
      </c>
      <c r="O19" t="s">
        <v>826</v>
      </c>
      <c r="P19" s="33"/>
      <c r="Q19" s="33"/>
      <c r="R19" s="33"/>
      <c r="S19" s="33" t="s">
        <v>1010</v>
      </c>
      <c r="T19" s="33" t="s">
        <v>1010</v>
      </c>
      <c r="U19" s="33"/>
      <c r="V19" s="33"/>
      <c r="W19" s="33"/>
      <c r="X19" s="33"/>
      <c r="Y19" s="33"/>
      <c r="Z19" s="33" t="s">
        <v>1010</v>
      </c>
      <c r="AA19" s="33"/>
      <c r="AB19" s="33"/>
      <c r="AC19" s="33"/>
      <c r="AE19" s="33" t="s">
        <v>1010</v>
      </c>
      <c r="AF19" s="33" t="s">
        <v>1010</v>
      </c>
      <c r="AG19" s="33" t="s">
        <v>1010</v>
      </c>
      <c r="AI19" s="41" t="s">
        <v>978</v>
      </c>
    </row>
    <row r="20" spans="1:35" x14ac:dyDescent="0.35">
      <c r="A20" s="13" t="s">
        <v>960</v>
      </c>
      <c r="B20" t="s">
        <v>770</v>
      </c>
      <c r="C20" t="s">
        <v>831</v>
      </c>
      <c r="D20" s="3" t="s">
        <v>8</v>
      </c>
      <c r="E20" s="3" t="s">
        <v>119</v>
      </c>
      <c r="F20" s="3" t="s">
        <v>13</v>
      </c>
      <c r="G20" s="3" t="s">
        <v>122</v>
      </c>
      <c r="H20" s="9">
        <v>4460</v>
      </c>
      <c r="I20" s="18" t="s">
        <v>123</v>
      </c>
      <c r="K20" s="3" t="s">
        <v>347</v>
      </c>
      <c r="L20" s="3" t="s">
        <v>358</v>
      </c>
      <c r="M20" s="3" t="s">
        <v>359</v>
      </c>
      <c r="N20" s="32" t="s">
        <v>770</v>
      </c>
      <c r="O20" t="s">
        <v>831</v>
      </c>
      <c r="P20" s="33"/>
      <c r="Q20" s="33"/>
      <c r="R20" s="33"/>
      <c r="S20" s="33"/>
      <c r="T20" s="33"/>
      <c r="U20" s="33"/>
      <c r="V20" s="33"/>
      <c r="W20" s="33"/>
      <c r="X20" s="33"/>
      <c r="Y20" s="33"/>
      <c r="Z20" s="33" t="s">
        <v>1010</v>
      </c>
      <c r="AA20" s="33"/>
      <c r="AB20" s="33"/>
      <c r="AC20" s="33"/>
      <c r="AE20" s="33"/>
      <c r="AF20" s="33"/>
      <c r="AG20" s="33" t="s">
        <v>1010</v>
      </c>
      <c r="AI20" s="41" t="s">
        <v>960</v>
      </c>
    </row>
    <row r="21" spans="1:35" x14ac:dyDescent="0.35">
      <c r="A21" s="13"/>
      <c r="B21" s="26" t="s">
        <v>1004</v>
      </c>
      <c r="C21" t="s">
        <v>825</v>
      </c>
      <c r="D21" s="3" t="s">
        <v>8</v>
      </c>
      <c r="E21" s="3">
        <v>2.5</v>
      </c>
      <c r="F21" s="3" t="s">
        <v>482</v>
      </c>
      <c r="G21" s="3">
        <v>25</v>
      </c>
      <c r="H21" s="7">
        <v>3090</v>
      </c>
      <c r="I21" s="25">
        <v>0.29849999999999999</v>
      </c>
      <c r="K21" s="3" t="s">
        <v>107</v>
      </c>
      <c r="L21" s="3" t="s">
        <v>192</v>
      </c>
      <c r="M21" s="3" t="s">
        <v>193</v>
      </c>
      <c r="N21" s="32" t="s">
        <v>1004</v>
      </c>
      <c r="O21" t="s">
        <v>825</v>
      </c>
      <c r="P21" s="33"/>
      <c r="Q21" s="33"/>
      <c r="R21" s="33"/>
      <c r="S21" s="33"/>
      <c r="T21" s="33"/>
      <c r="U21" s="33"/>
      <c r="V21" s="33"/>
      <c r="W21" s="33"/>
      <c r="X21" s="33"/>
      <c r="Y21" s="33"/>
      <c r="Z21" s="33"/>
      <c r="AA21" s="33"/>
      <c r="AB21" s="33"/>
      <c r="AC21" s="33"/>
      <c r="AE21" s="33"/>
      <c r="AF21" s="33"/>
      <c r="AG21" s="33"/>
      <c r="AI21" s="41"/>
    </row>
    <row r="22" spans="1:35" x14ac:dyDescent="0.35">
      <c r="A22" s="13" t="s">
        <v>903</v>
      </c>
      <c r="B22" t="s">
        <v>73</v>
      </c>
      <c r="C22" t="s">
        <v>832</v>
      </c>
      <c r="D22" s="3" t="s">
        <v>8</v>
      </c>
      <c r="E22" s="3" t="s">
        <v>74</v>
      </c>
      <c r="F22" s="3" t="s">
        <v>13</v>
      </c>
      <c r="G22" s="3" t="s">
        <v>76</v>
      </c>
      <c r="H22" s="7">
        <v>3350</v>
      </c>
      <c r="I22" s="18" t="s">
        <v>77</v>
      </c>
      <c r="K22" s="3" t="s">
        <v>159</v>
      </c>
      <c r="L22" s="3" t="s">
        <v>207</v>
      </c>
      <c r="M22" s="3" t="s">
        <v>208</v>
      </c>
      <c r="N22" s="32" t="s">
        <v>73</v>
      </c>
      <c r="O22" t="s">
        <v>832</v>
      </c>
      <c r="P22" s="33" t="s">
        <v>1013</v>
      </c>
      <c r="Q22" s="33"/>
      <c r="R22" s="33"/>
      <c r="S22" s="33"/>
      <c r="T22" s="33"/>
      <c r="U22" s="33"/>
      <c r="V22" s="33"/>
      <c r="W22" s="33"/>
      <c r="X22" s="33"/>
      <c r="Y22" s="33"/>
      <c r="Z22" s="33"/>
      <c r="AA22" s="33"/>
      <c r="AB22" s="33"/>
      <c r="AC22" s="33"/>
      <c r="AE22" s="33" t="s">
        <v>1010</v>
      </c>
      <c r="AF22" s="33"/>
      <c r="AG22" s="33"/>
      <c r="AI22" s="41" t="s">
        <v>903</v>
      </c>
    </row>
    <row r="23" spans="1:35" x14ac:dyDescent="0.35">
      <c r="A23" s="13" t="s">
        <v>956</v>
      </c>
      <c r="B23" t="s">
        <v>105</v>
      </c>
      <c r="C23" t="s">
        <v>831</v>
      </c>
      <c r="D23" s="3" t="s">
        <v>8</v>
      </c>
      <c r="E23" s="3" t="s">
        <v>99</v>
      </c>
      <c r="F23" s="3" t="s">
        <v>13</v>
      </c>
      <c r="G23" s="3" t="s">
        <v>108</v>
      </c>
      <c r="H23" s="9">
        <v>4120</v>
      </c>
      <c r="I23" s="18" t="s">
        <v>109</v>
      </c>
      <c r="K23" s="3"/>
      <c r="L23" s="3"/>
      <c r="M23" s="3"/>
      <c r="N23" s="32" t="s">
        <v>105</v>
      </c>
      <c r="O23" t="s">
        <v>831</v>
      </c>
      <c r="P23" s="33"/>
      <c r="Q23" s="33"/>
      <c r="R23" s="33"/>
      <c r="S23" s="33"/>
      <c r="T23" s="33"/>
      <c r="U23" s="33" t="s">
        <v>1010</v>
      </c>
      <c r="V23" s="33"/>
      <c r="W23" s="33"/>
      <c r="X23" s="33" t="s">
        <v>1010</v>
      </c>
      <c r="Y23" s="33"/>
      <c r="Z23" s="33"/>
      <c r="AA23" s="33"/>
      <c r="AB23" s="33"/>
      <c r="AC23" s="33"/>
      <c r="AE23" s="33"/>
      <c r="AF23" s="33" t="s">
        <v>1010</v>
      </c>
      <c r="AG23" s="33"/>
      <c r="AI23" s="41" t="s">
        <v>956</v>
      </c>
    </row>
    <row r="24" spans="1:35" x14ac:dyDescent="0.35">
      <c r="A24" s="13" t="s">
        <v>962</v>
      </c>
      <c r="B24" t="s">
        <v>766</v>
      </c>
      <c r="C24" t="s">
        <v>824</v>
      </c>
      <c r="D24" s="3" t="s">
        <v>8</v>
      </c>
      <c r="E24" s="3" t="s">
        <v>15</v>
      </c>
      <c r="F24" s="3" t="s">
        <v>13</v>
      </c>
      <c r="G24" s="3" t="s">
        <v>19</v>
      </c>
      <c r="H24" s="7">
        <v>3580</v>
      </c>
      <c r="I24" s="18" t="s">
        <v>20</v>
      </c>
      <c r="K24" s="3" t="s">
        <v>301</v>
      </c>
      <c r="L24" s="3" t="s">
        <v>306</v>
      </c>
      <c r="M24" s="3" t="s">
        <v>307</v>
      </c>
      <c r="N24" s="32" t="s">
        <v>766</v>
      </c>
      <c r="O24" t="s">
        <v>824</v>
      </c>
      <c r="P24" s="33"/>
      <c r="Q24" s="33"/>
      <c r="R24" s="33"/>
      <c r="S24" s="33"/>
      <c r="T24" s="33"/>
      <c r="U24" s="33"/>
      <c r="V24" s="33"/>
      <c r="W24" s="33" t="s">
        <v>1010</v>
      </c>
      <c r="X24" s="33"/>
      <c r="Y24" s="33"/>
      <c r="Z24" s="33"/>
      <c r="AA24" s="33"/>
      <c r="AB24" s="33"/>
      <c r="AC24" s="33"/>
      <c r="AE24" s="33" t="s">
        <v>1010</v>
      </c>
      <c r="AF24" s="33"/>
      <c r="AG24" s="33"/>
      <c r="AI24" s="41" t="s">
        <v>962</v>
      </c>
    </row>
    <row r="25" spans="1:35" x14ac:dyDescent="0.35">
      <c r="A25" s="13" t="s">
        <v>973</v>
      </c>
      <c r="B25" t="s">
        <v>936</v>
      </c>
      <c r="C25" t="s">
        <v>831</v>
      </c>
      <c r="D25" s="3" t="s">
        <v>8</v>
      </c>
      <c r="E25" s="3" t="s">
        <v>82</v>
      </c>
      <c r="F25" s="3" t="s">
        <v>13</v>
      </c>
      <c r="G25" s="3" t="s">
        <v>85</v>
      </c>
      <c r="H25" s="9">
        <v>4170</v>
      </c>
      <c r="I25" s="18" t="s">
        <v>86</v>
      </c>
      <c r="K25" s="3" t="s">
        <v>278</v>
      </c>
      <c r="L25" s="3" t="s">
        <v>277</v>
      </c>
      <c r="M25" s="3" t="s">
        <v>279</v>
      </c>
      <c r="N25" s="32" t="s">
        <v>936</v>
      </c>
      <c r="O25" t="s">
        <v>831</v>
      </c>
      <c r="P25" s="33"/>
      <c r="Q25" s="33"/>
      <c r="R25" s="33"/>
      <c r="S25" s="33"/>
      <c r="T25" s="33"/>
      <c r="U25" s="33"/>
      <c r="V25" s="33"/>
      <c r="W25" s="33"/>
      <c r="X25" s="33"/>
      <c r="Y25" s="33"/>
      <c r="Z25" s="33"/>
      <c r="AA25" s="33"/>
      <c r="AB25" s="33"/>
      <c r="AC25" s="33"/>
      <c r="AE25" s="33" t="s">
        <v>1010</v>
      </c>
      <c r="AF25" s="33"/>
      <c r="AG25" s="33"/>
      <c r="AI25" s="41" t="s">
        <v>973</v>
      </c>
    </row>
    <row r="26" spans="1:35" x14ac:dyDescent="0.35">
      <c r="A26" s="13" t="s">
        <v>950</v>
      </c>
      <c r="B26" t="s">
        <v>905</v>
      </c>
      <c r="C26" t="s">
        <v>829</v>
      </c>
      <c r="D26" s="3" t="s">
        <v>33</v>
      </c>
      <c r="E26" s="3" t="s">
        <v>310</v>
      </c>
      <c r="F26" s="3" t="s">
        <v>304</v>
      </c>
      <c r="G26" s="3" t="s">
        <v>314</v>
      </c>
      <c r="H26" s="7">
        <v>4105</v>
      </c>
      <c r="I26" s="18" t="s">
        <v>315</v>
      </c>
      <c r="K26" s="3" t="s">
        <v>218</v>
      </c>
      <c r="L26" s="3" t="s">
        <v>224</v>
      </c>
      <c r="M26" s="3" t="s">
        <v>218</v>
      </c>
      <c r="N26" s="32" t="s">
        <v>905</v>
      </c>
      <c r="O26" t="s">
        <v>829</v>
      </c>
      <c r="P26" s="33" t="s">
        <v>1013</v>
      </c>
      <c r="Q26" s="33"/>
      <c r="R26" s="33"/>
      <c r="S26" s="33"/>
      <c r="T26" s="33"/>
      <c r="U26" s="33"/>
      <c r="V26" s="33"/>
      <c r="W26" s="33"/>
      <c r="X26" s="33"/>
      <c r="Y26" s="33"/>
      <c r="Z26" s="33" t="s">
        <v>1010</v>
      </c>
      <c r="AA26" s="33"/>
      <c r="AB26" s="33"/>
      <c r="AC26" s="33"/>
      <c r="AE26" s="33"/>
      <c r="AF26" s="33"/>
      <c r="AG26" s="33"/>
      <c r="AI26" s="41" t="s">
        <v>950</v>
      </c>
    </row>
    <row r="27" spans="1:35" x14ac:dyDescent="0.35">
      <c r="A27" s="13" t="s">
        <v>945</v>
      </c>
      <c r="B27" t="s">
        <v>980</v>
      </c>
      <c r="C27" t="s">
        <v>824</v>
      </c>
      <c r="D27" s="3" t="s">
        <v>8</v>
      </c>
      <c r="E27" s="3" t="s">
        <v>414</v>
      </c>
      <c r="F27" s="3" t="s">
        <v>304</v>
      </c>
      <c r="G27" s="3" t="s">
        <v>90</v>
      </c>
      <c r="H27" s="7">
        <v>3270</v>
      </c>
      <c r="I27" s="18" t="s">
        <v>416</v>
      </c>
      <c r="K27" s="3" t="s">
        <v>396</v>
      </c>
      <c r="L27" s="3" t="s">
        <v>333</v>
      </c>
      <c r="M27" s="3" t="s">
        <v>334</v>
      </c>
      <c r="N27" s="32" t="s">
        <v>980</v>
      </c>
      <c r="O27" t="s">
        <v>824</v>
      </c>
      <c r="P27" s="33"/>
      <c r="Q27" s="33"/>
      <c r="R27" s="33"/>
      <c r="S27" s="33"/>
      <c r="T27" s="33"/>
      <c r="U27" s="33"/>
      <c r="V27" s="33"/>
      <c r="W27" s="33"/>
      <c r="X27" s="33"/>
      <c r="Y27" s="33"/>
      <c r="Z27" s="33"/>
      <c r="AA27" s="33"/>
      <c r="AB27" s="33"/>
      <c r="AC27" s="33"/>
      <c r="AE27" s="33" t="s">
        <v>1010</v>
      </c>
      <c r="AF27" s="33" t="s">
        <v>1010</v>
      </c>
      <c r="AG27" s="33"/>
      <c r="AI27" s="41" t="s">
        <v>945</v>
      </c>
    </row>
    <row r="28" spans="1:35" x14ac:dyDescent="0.35">
      <c r="A28" s="13" t="s">
        <v>961</v>
      </c>
      <c r="B28" t="s">
        <v>765</v>
      </c>
      <c r="C28" t="s">
        <v>825</v>
      </c>
      <c r="D28" s="3" t="s">
        <v>8</v>
      </c>
      <c r="E28" s="3" t="s">
        <v>21</v>
      </c>
      <c r="F28" s="3" t="s">
        <v>13</v>
      </c>
      <c r="G28" s="3" t="s">
        <v>23</v>
      </c>
      <c r="H28" s="9">
        <v>4430</v>
      </c>
      <c r="I28" s="18" t="s">
        <v>24</v>
      </c>
      <c r="K28" s="3" t="s">
        <v>273</v>
      </c>
      <c r="L28" s="3" t="s">
        <v>342</v>
      </c>
      <c r="M28" s="3" t="s">
        <v>343</v>
      </c>
      <c r="N28" s="32" t="s">
        <v>765</v>
      </c>
      <c r="O28" t="s">
        <v>825</v>
      </c>
      <c r="P28" s="33"/>
      <c r="Q28" s="33"/>
      <c r="R28" s="33"/>
      <c r="S28" s="33"/>
      <c r="T28" s="33"/>
      <c r="U28" s="33"/>
      <c r="V28" s="33"/>
      <c r="W28" s="33" t="s">
        <v>1010</v>
      </c>
      <c r="X28" s="33" t="s">
        <v>1010</v>
      </c>
      <c r="Y28" s="33"/>
      <c r="Z28" s="33"/>
      <c r="AA28" s="33"/>
      <c r="AB28" s="33"/>
      <c r="AC28" s="33"/>
      <c r="AE28" s="33" t="s">
        <v>1010</v>
      </c>
      <c r="AF28" s="33"/>
      <c r="AG28" s="33"/>
      <c r="AI28" s="41" t="s">
        <v>961</v>
      </c>
    </row>
    <row r="29" spans="1:35" x14ac:dyDescent="0.35">
      <c r="A29" s="13"/>
      <c r="B29" t="s">
        <v>1002</v>
      </c>
      <c r="C29" t="s">
        <v>843</v>
      </c>
      <c r="D29" s="3" t="s">
        <v>8</v>
      </c>
      <c r="E29" s="3" t="s">
        <v>323</v>
      </c>
      <c r="F29" s="3" t="s">
        <v>304</v>
      </c>
      <c r="G29" s="3" t="s">
        <v>185</v>
      </c>
      <c r="H29" s="44">
        <v>3550</v>
      </c>
      <c r="I29" s="18" t="s">
        <v>325</v>
      </c>
      <c r="K29" s="3" t="s">
        <v>627</v>
      </c>
      <c r="L29" s="3" t="s">
        <v>551</v>
      </c>
      <c r="M29" s="3" t="s">
        <v>552</v>
      </c>
      <c r="N29" s="32" t="s">
        <v>1002</v>
      </c>
      <c r="O29" t="s">
        <v>843</v>
      </c>
      <c r="P29" s="33"/>
      <c r="Q29" s="33"/>
      <c r="R29" s="33"/>
      <c r="S29" s="33"/>
      <c r="T29" s="33"/>
      <c r="U29" s="33"/>
      <c r="V29" s="33"/>
      <c r="W29" s="33"/>
      <c r="X29" s="33"/>
      <c r="Y29" s="33"/>
      <c r="Z29" s="33"/>
      <c r="AA29" s="33"/>
      <c r="AB29" s="33"/>
      <c r="AC29" s="33"/>
      <c r="AE29" s="33"/>
      <c r="AF29" s="33"/>
      <c r="AG29" s="33"/>
      <c r="AI29" s="41"/>
    </row>
    <row r="30" spans="1:35" x14ac:dyDescent="0.35">
      <c r="A30" s="13" t="s">
        <v>973</v>
      </c>
      <c r="B30" t="s">
        <v>764</v>
      </c>
      <c r="C30" t="s">
        <v>823</v>
      </c>
      <c r="D30" s="3" t="s">
        <v>8</v>
      </c>
      <c r="E30" s="3" t="s">
        <v>9</v>
      </c>
      <c r="F30" s="3" t="s">
        <v>13</v>
      </c>
      <c r="G30" s="3" t="s">
        <v>12</v>
      </c>
      <c r="H30" s="9">
        <v>5210</v>
      </c>
      <c r="I30" s="18" t="s">
        <v>14</v>
      </c>
      <c r="K30" s="3" t="s">
        <v>116</v>
      </c>
      <c r="L30" s="3" t="s">
        <v>115</v>
      </c>
      <c r="M30" s="3" t="s">
        <v>117</v>
      </c>
      <c r="N30" s="32" t="s">
        <v>764</v>
      </c>
      <c r="O30" t="s">
        <v>823</v>
      </c>
      <c r="P30" s="33"/>
      <c r="Q30" s="33"/>
      <c r="R30" s="33"/>
      <c r="S30" s="33"/>
      <c r="T30" s="33" t="s">
        <v>1010</v>
      </c>
      <c r="U30" s="33"/>
      <c r="V30" s="33"/>
      <c r="W30" s="33" t="s">
        <v>1010</v>
      </c>
      <c r="X30" s="33" t="s">
        <v>1010</v>
      </c>
      <c r="Y30" s="33"/>
      <c r="Z30" s="33"/>
      <c r="AA30" s="33"/>
      <c r="AB30" s="33"/>
      <c r="AC30" s="33"/>
      <c r="AE30" s="33" t="s">
        <v>1010</v>
      </c>
      <c r="AF30" s="33"/>
      <c r="AG30" s="33"/>
      <c r="AI30" s="41" t="s">
        <v>973</v>
      </c>
    </row>
    <row r="31" spans="1:35" x14ac:dyDescent="0.35">
      <c r="A31" s="13" t="s">
        <v>963</v>
      </c>
      <c r="B31" t="s">
        <v>921</v>
      </c>
      <c r="C31" t="s">
        <v>829</v>
      </c>
      <c r="D31" s="3" t="s">
        <v>33</v>
      </c>
      <c r="E31" s="3" t="s">
        <v>203</v>
      </c>
      <c r="F31" s="3" t="s">
        <v>13</v>
      </c>
      <c r="G31" s="3" t="s">
        <v>12</v>
      </c>
      <c r="H31" s="7">
        <v>4105</v>
      </c>
      <c r="I31" s="18" t="s">
        <v>209</v>
      </c>
      <c r="J31" s="3"/>
      <c r="K31" s="3" t="s">
        <v>638</v>
      </c>
      <c r="L31" s="3" t="s">
        <v>450</v>
      </c>
      <c r="M31" s="3" t="s">
        <v>451</v>
      </c>
      <c r="N31" s="32" t="s">
        <v>921</v>
      </c>
      <c r="O31" t="s">
        <v>829</v>
      </c>
      <c r="P31" s="33"/>
      <c r="Q31" s="33"/>
      <c r="R31" s="33"/>
      <c r="S31" s="33"/>
      <c r="T31" s="33"/>
      <c r="U31" s="33" t="s">
        <v>1010</v>
      </c>
      <c r="V31" s="33"/>
      <c r="W31" s="33" t="s">
        <v>1010</v>
      </c>
      <c r="X31" s="33" t="s">
        <v>1010</v>
      </c>
      <c r="Y31" s="33"/>
      <c r="Z31" s="33"/>
      <c r="AA31" s="33"/>
      <c r="AB31" s="33"/>
      <c r="AC31" s="33"/>
      <c r="AE31" s="33"/>
      <c r="AF31" s="33"/>
      <c r="AG31" s="33"/>
      <c r="AI31" s="41" t="s">
        <v>963</v>
      </c>
    </row>
    <row r="32" spans="1:35" x14ac:dyDescent="0.35">
      <c r="A32" s="13" t="s">
        <v>976</v>
      </c>
      <c r="B32" t="s">
        <v>262</v>
      </c>
      <c r="C32" t="s">
        <v>831</v>
      </c>
      <c r="D32" s="3" t="s">
        <v>33</v>
      </c>
      <c r="E32" s="3" t="s">
        <v>252</v>
      </c>
      <c r="F32" s="3" t="s">
        <v>13</v>
      </c>
      <c r="G32" s="3" t="s">
        <v>103</v>
      </c>
      <c r="H32" s="7">
        <v>3730</v>
      </c>
      <c r="I32" s="18" t="s">
        <v>265</v>
      </c>
      <c r="K32" s="3" t="s">
        <v>49</v>
      </c>
      <c r="L32" s="3" t="s">
        <v>48</v>
      </c>
      <c r="M32" s="3" t="s">
        <v>50</v>
      </c>
      <c r="N32" s="32" t="s">
        <v>262</v>
      </c>
      <c r="O32" t="s">
        <v>831</v>
      </c>
      <c r="P32" s="33"/>
      <c r="Q32" s="33"/>
      <c r="R32" s="33"/>
      <c r="S32" s="33"/>
      <c r="T32" s="33" t="s">
        <v>1010</v>
      </c>
      <c r="U32" s="33"/>
      <c r="V32" s="33"/>
      <c r="W32" s="33" t="s">
        <v>1010</v>
      </c>
      <c r="X32" s="33"/>
      <c r="Y32" s="33"/>
      <c r="Z32" s="33"/>
      <c r="AA32" s="33"/>
      <c r="AB32" s="33"/>
      <c r="AC32" s="33"/>
      <c r="AE32" s="33"/>
      <c r="AF32" s="33"/>
      <c r="AG32" s="33"/>
      <c r="AI32" s="41" t="s">
        <v>976</v>
      </c>
    </row>
    <row r="33" spans="1:35" x14ac:dyDescent="0.35">
      <c r="A33" s="13" t="s">
        <v>947</v>
      </c>
      <c r="B33" t="s">
        <v>46</v>
      </c>
      <c r="C33" t="s">
        <v>825</v>
      </c>
      <c r="D33" s="3" t="s">
        <v>8</v>
      </c>
      <c r="E33" s="3" t="s">
        <v>47</v>
      </c>
      <c r="F33" s="3" t="s">
        <v>13</v>
      </c>
      <c r="G33" s="3" t="s">
        <v>51</v>
      </c>
      <c r="H33" s="7">
        <v>3010</v>
      </c>
      <c r="I33" s="18" t="s">
        <v>52</v>
      </c>
      <c r="K33" s="3" t="s">
        <v>554</v>
      </c>
      <c r="L33" s="3" t="s">
        <v>463</v>
      </c>
      <c r="M33" s="3" t="s">
        <v>464</v>
      </c>
      <c r="N33" s="32" t="s">
        <v>46</v>
      </c>
      <c r="O33" t="s">
        <v>825</v>
      </c>
      <c r="P33" s="33"/>
      <c r="Q33" s="33"/>
      <c r="R33" s="33" t="s">
        <v>1010</v>
      </c>
      <c r="S33" s="33"/>
      <c r="T33" s="33"/>
      <c r="U33" s="33"/>
      <c r="V33" s="33"/>
      <c r="W33" s="33"/>
      <c r="X33" s="33"/>
      <c r="Y33" s="33"/>
      <c r="Z33" s="33"/>
      <c r="AA33" s="33"/>
      <c r="AB33" s="33"/>
      <c r="AC33" s="33"/>
      <c r="AE33" s="33"/>
      <c r="AF33" s="33"/>
      <c r="AG33" s="33"/>
      <c r="AI33" s="41" t="s">
        <v>947</v>
      </c>
    </row>
    <row r="34" spans="1:35" x14ac:dyDescent="0.35">
      <c r="A34" s="13" t="s">
        <v>950</v>
      </c>
      <c r="B34" t="s">
        <v>226</v>
      </c>
      <c r="C34" t="s">
        <v>831</v>
      </c>
      <c r="D34" s="3" t="s">
        <v>8</v>
      </c>
      <c r="E34" s="3" t="s">
        <v>216</v>
      </c>
      <c r="F34" s="3" t="s">
        <v>13</v>
      </c>
      <c r="G34" s="3" t="s">
        <v>229</v>
      </c>
      <c r="H34" s="9">
        <v>3740</v>
      </c>
      <c r="I34" s="18" t="s">
        <v>230</v>
      </c>
      <c r="K34" s="3" t="s">
        <v>627</v>
      </c>
      <c r="L34" s="3" t="s">
        <v>585</v>
      </c>
      <c r="M34" s="3" t="s">
        <v>586</v>
      </c>
      <c r="N34" s="32" t="s">
        <v>226</v>
      </c>
      <c r="O34" t="s">
        <v>831</v>
      </c>
      <c r="P34" s="33"/>
      <c r="Q34" s="33"/>
      <c r="R34" s="33"/>
      <c r="S34" s="33"/>
      <c r="T34" s="33"/>
      <c r="U34" s="33"/>
      <c r="V34" s="33"/>
      <c r="W34" s="33"/>
      <c r="X34" s="33"/>
      <c r="Y34" s="33"/>
      <c r="Z34" s="33" t="s">
        <v>1010</v>
      </c>
      <c r="AA34" s="33"/>
      <c r="AB34" s="33"/>
      <c r="AC34" s="33"/>
      <c r="AE34" s="33"/>
      <c r="AF34" s="33"/>
      <c r="AG34" s="33"/>
      <c r="AI34" s="41" t="s">
        <v>950</v>
      </c>
    </row>
    <row r="35" spans="1:35" x14ac:dyDescent="0.35">
      <c r="A35" s="13"/>
      <c r="B35" s="26" t="s">
        <v>1003</v>
      </c>
      <c r="C35" t="s">
        <v>1005</v>
      </c>
      <c r="D35" s="3" t="s">
        <v>8</v>
      </c>
      <c r="E35" s="3">
        <v>4.9000000000000004</v>
      </c>
      <c r="F35" s="3" t="s">
        <v>13</v>
      </c>
      <c r="G35" s="3">
        <v>260</v>
      </c>
      <c r="H35" s="7">
        <v>3000</v>
      </c>
      <c r="I35" s="25">
        <v>0</v>
      </c>
      <c r="K35" s="3" t="s">
        <v>136</v>
      </c>
      <c r="L35" s="3" t="s">
        <v>245</v>
      </c>
      <c r="M35" s="3" t="s">
        <v>246</v>
      </c>
      <c r="N35" s="32" t="s">
        <v>1003</v>
      </c>
      <c r="O35" t="s">
        <v>1005</v>
      </c>
      <c r="P35" s="33"/>
      <c r="Q35" s="33"/>
      <c r="R35" s="33"/>
      <c r="S35" s="33"/>
      <c r="T35" s="33"/>
      <c r="U35" s="33"/>
      <c r="V35" s="33"/>
      <c r="W35" s="33"/>
      <c r="X35" s="33"/>
      <c r="Y35" s="33"/>
      <c r="Z35" s="33"/>
      <c r="AA35" s="33"/>
      <c r="AB35" s="33"/>
      <c r="AC35" s="33"/>
      <c r="AE35" s="33"/>
      <c r="AF35" s="33"/>
      <c r="AG35" s="33"/>
      <c r="AI35" s="41"/>
    </row>
    <row r="36" spans="1:35" x14ac:dyDescent="0.35">
      <c r="A36" s="13" t="s">
        <v>955</v>
      </c>
      <c r="B36" t="s">
        <v>191</v>
      </c>
      <c r="C36" t="s">
        <v>829</v>
      </c>
      <c r="D36" s="3" t="s">
        <v>33</v>
      </c>
      <c r="E36" s="3" t="s">
        <v>187</v>
      </c>
      <c r="F36" s="3" t="s">
        <v>13</v>
      </c>
      <c r="G36" s="3" t="s">
        <v>66</v>
      </c>
      <c r="H36" s="7">
        <v>4105</v>
      </c>
      <c r="I36" s="18" t="s">
        <v>134</v>
      </c>
      <c r="K36" s="3" t="s">
        <v>84</v>
      </c>
      <c r="L36" s="3" t="s">
        <v>88</v>
      </c>
      <c r="M36" s="3" t="s">
        <v>89</v>
      </c>
      <c r="N36" s="32" t="s">
        <v>191</v>
      </c>
      <c r="O36" t="s">
        <v>829</v>
      </c>
      <c r="P36" s="33"/>
      <c r="Q36" s="33"/>
      <c r="R36" s="33"/>
      <c r="S36" s="33" t="s">
        <v>1010</v>
      </c>
      <c r="T36" s="33"/>
      <c r="U36" s="33"/>
      <c r="V36" s="33"/>
      <c r="W36" s="33"/>
      <c r="X36" s="33" t="s">
        <v>1010</v>
      </c>
      <c r="Y36" s="33"/>
      <c r="Z36" s="33"/>
      <c r="AA36" s="33"/>
      <c r="AB36" s="33"/>
      <c r="AC36" s="33"/>
      <c r="AE36" s="33"/>
      <c r="AF36" s="33"/>
      <c r="AG36" s="33"/>
      <c r="AI36" s="41" t="s">
        <v>955</v>
      </c>
    </row>
    <row r="37" spans="1:35" x14ac:dyDescent="0.35">
      <c r="A37" s="13" t="s">
        <v>903</v>
      </c>
      <c r="B37" t="s">
        <v>143</v>
      </c>
      <c r="C37" t="s">
        <v>831</v>
      </c>
      <c r="D37" s="3" t="s">
        <v>8</v>
      </c>
      <c r="E37" s="3" t="s">
        <v>144</v>
      </c>
      <c r="F37" s="3" t="s">
        <v>13</v>
      </c>
      <c r="G37" s="3" t="s">
        <v>147</v>
      </c>
      <c r="H37" s="7">
        <v>2970</v>
      </c>
      <c r="I37" s="18" t="s">
        <v>148</v>
      </c>
      <c r="K37" s="3" t="s">
        <v>347</v>
      </c>
      <c r="L37" s="3" t="s">
        <v>311</v>
      </c>
      <c r="M37" s="3" t="s">
        <v>313</v>
      </c>
      <c r="N37" s="32" t="s">
        <v>143</v>
      </c>
      <c r="O37" t="s">
        <v>831</v>
      </c>
      <c r="P37" s="33"/>
      <c r="Q37" s="33"/>
      <c r="R37" s="33"/>
      <c r="S37" s="33"/>
      <c r="T37" s="33"/>
      <c r="U37" s="33"/>
      <c r="V37" s="33"/>
      <c r="W37" s="33"/>
      <c r="X37" s="33"/>
      <c r="Y37" s="33"/>
      <c r="Z37" s="33"/>
      <c r="AA37" s="33"/>
      <c r="AB37" s="33"/>
      <c r="AC37" s="33"/>
      <c r="AE37" s="33" t="s">
        <v>1010</v>
      </c>
      <c r="AF37" s="33"/>
      <c r="AG37" s="33"/>
      <c r="AI37" s="41" t="s">
        <v>903</v>
      </c>
    </row>
    <row r="38" spans="1:35" x14ac:dyDescent="0.35">
      <c r="A38" s="13" t="s">
        <v>950</v>
      </c>
      <c r="B38" t="s">
        <v>949</v>
      </c>
      <c r="C38" t="s">
        <v>829</v>
      </c>
      <c r="D38" s="3" t="s">
        <v>8</v>
      </c>
      <c r="E38" s="3" t="s">
        <v>299</v>
      </c>
      <c r="F38" s="3" t="s">
        <v>304</v>
      </c>
      <c r="G38" s="3" t="s">
        <v>308</v>
      </c>
      <c r="H38" s="7">
        <v>4105</v>
      </c>
      <c r="I38" s="18" t="s">
        <v>309</v>
      </c>
      <c r="K38" s="3" t="s">
        <v>18</v>
      </c>
      <c r="L38" s="3" t="s">
        <v>22</v>
      </c>
      <c r="M38" s="3" t="s">
        <v>17</v>
      </c>
      <c r="N38" s="32" t="s">
        <v>949</v>
      </c>
      <c r="O38" t="s">
        <v>829</v>
      </c>
      <c r="P38" s="33"/>
      <c r="Q38" s="33"/>
      <c r="R38" s="33"/>
      <c r="S38" s="33"/>
      <c r="T38" s="33"/>
      <c r="U38" s="33"/>
      <c r="V38" s="33"/>
      <c r="W38" s="33"/>
      <c r="X38" s="33"/>
      <c r="Y38" s="33"/>
      <c r="Z38" s="33" t="s">
        <v>1010</v>
      </c>
      <c r="AA38" s="33"/>
      <c r="AB38" s="33"/>
      <c r="AC38" s="33"/>
      <c r="AE38" s="33"/>
      <c r="AF38" s="33"/>
      <c r="AG38" s="33"/>
      <c r="AI38" s="41" t="s">
        <v>950</v>
      </c>
    </row>
    <row r="39" spans="1:35" x14ac:dyDescent="0.35">
      <c r="A39" s="13" t="s">
        <v>951</v>
      </c>
      <c r="B39" t="s">
        <v>768</v>
      </c>
      <c r="C39" t="s">
        <v>831</v>
      </c>
      <c r="D39" s="3" t="s">
        <v>8</v>
      </c>
      <c r="E39" s="3" t="s">
        <v>74</v>
      </c>
      <c r="F39" s="3" t="s">
        <v>13</v>
      </c>
      <c r="G39" s="3" t="s">
        <v>80</v>
      </c>
      <c r="H39" s="7">
        <v>3630</v>
      </c>
      <c r="I39" s="18" t="s">
        <v>81</v>
      </c>
      <c r="K39" s="3" t="s">
        <v>79</v>
      </c>
      <c r="L39" s="3" t="s">
        <v>83</v>
      </c>
      <c r="M39" s="3" t="s">
        <v>84</v>
      </c>
      <c r="N39" s="32" t="s">
        <v>768</v>
      </c>
      <c r="O39" t="s">
        <v>831</v>
      </c>
      <c r="P39" s="33"/>
      <c r="Q39" s="33"/>
      <c r="R39" s="33"/>
      <c r="S39" s="33"/>
      <c r="T39" s="33"/>
      <c r="U39" s="33"/>
      <c r="V39" s="33"/>
      <c r="W39" s="33" t="s">
        <v>1010</v>
      </c>
      <c r="X39" s="33"/>
      <c r="Y39" s="33"/>
      <c r="Z39" s="33"/>
      <c r="AA39" s="33"/>
      <c r="AB39" s="33"/>
      <c r="AC39" s="33"/>
      <c r="AE39" s="33"/>
      <c r="AF39" s="33"/>
      <c r="AG39" s="33"/>
      <c r="AI39" s="41" t="s">
        <v>951</v>
      </c>
    </row>
    <row r="40" spans="1:35" x14ac:dyDescent="0.35">
      <c r="A40" s="13" t="s">
        <v>903</v>
      </c>
      <c r="B40" t="s">
        <v>938</v>
      </c>
      <c r="C40" t="s">
        <v>830</v>
      </c>
      <c r="D40" s="3" t="s">
        <v>8</v>
      </c>
      <c r="E40" s="3" t="s">
        <v>114</v>
      </c>
      <c r="F40" s="3" t="s">
        <v>13</v>
      </c>
      <c r="G40" s="3" t="s">
        <v>85</v>
      </c>
      <c r="H40" s="9">
        <v>3190</v>
      </c>
      <c r="I40" s="18" t="s">
        <v>118</v>
      </c>
      <c r="K40" s="3" t="s">
        <v>11</v>
      </c>
      <c r="L40" s="3" t="s">
        <v>10</v>
      </c>
      <c r="M40" s="3" t="s">
        <v>11</v>
      </c>
      <c r="N40" s="32" t="s">
        <v>938</v>
      </c>
      <c r="O40" t="s">
        <v>830</v>
      </c>
      <c r="P40" s="33"/>
      <c r="Q40" s="33"/>
      <c r="R40" s="33"/>
      <c r="S40" s="33"/>
      <c r="T40" s="33"/>
      <c r="U40" s="33"/>
      <c r="V40" s="33"/>
      <c r="W40" s="33"/>
      <c r="X40" s="33"/>
      <c r="Y40" s="33"/>
      <c r="Z40" s="33"/>
      <c r="AA40" s="33"/>
      <c r="AB40" s="33"/>
      <c r="AC40" s="33"/>
      <c r="AE40" s="33" t="s">
        <v>1010</v>
      </c>
      <c r="AF40" s="33"/>
      <c r="AG40" s="33"/>
      <c r="AI40" s="41" t="s">
        <v>903</v>
      </c>
    </row>
    <row r="41" spans="1:35" x14ac:dyDescent="0.35">
      <c r="A41" s="13"/>
      <c r="B41" t="s">
        <v>40</v>
      </c>
      <c r="C41" t="s">
        <v>828</v>
      </c>
      <c r="D41" s="3" t="s">
        <v>8</v>
      </c>
      <c r="E41" s="3" t="s">
        <v>41</v>
      </c>
      <c r="F41" s="3" t="s">
        <v>13</v>
      </c>
      <c r="G41" s="3" t="s">
        <v>44</v>
      </c>
      <c r="H41" s="44">
        <v>2980</v>
      </c>
      <c r="I41" s="18" t="s">
        <v>45</v>
      </c>
      <c r="K41" s="3" t="s">
        <v>324</v>
      </c>
      <c r="L41" s="3" t="s">
        <v>260</v>
      </c>
      <c r="M41" s="3" t="s">
        <v>253</v>
      </c>
      <c r="N41" s="32" t="s">
        <v>40</v>
      </c>
      <c r="O41" t="s">
        <v>828</v>
      </c>
      <c r="P41" s="33"/>
      <c r="Q41" s="33"/>
      <c r="R41" s="33"/>
      <c r="S41" s="33"/>
      <c r="T41" s="33"/>
      <c r="U41" s="33"/>
      <c r="V41" s="33"/>
      <c r="W41" s="33"/>
      <c r="X41" s="33"/>
      <c r="Y41" s="33"/>
      <c r="Z41" s="33"/>
      <c r="AA41" s="33"/>
      <c r="AB41" s="33"/>
      <c r="AC41" s="33"/>
      <c r="AE41" s="33"/>
      <c r="AF41" s="33"/>
      <c r="AG41" s="33"/>
      <c r="AI41" s="41"/>
    </row>
    <row r="42" spans="1:35" x14ac:dyDescent="0.35">
      <c r="A42" s="13"/>
      <c r="B42" t="s">
        <v>939</v>
      </c>
      <c r="C42" t="s">
        <v>833</v>
      </c>
      <c r="D42" s="3" t="s">
        <v>8</v>
      </c>
      <c r="E42" s="3" t="s">
        <v>138</v>
      </c>
      <c r="F42" s="3" t="s">
        <v>13</v>
      </c>
      <c r="G42" s="3" t="s">
        <v>141</v>
      </c>
      <c r="H42" s="45">
        <v>4229</v>
      </c>
      <c r="I42" s="18" t="s">
        <v>142</v>
      </c>
      <c r="K42" s="3" t="s">
        <v>37</v>
      </c>
      <c r="L42" s="3" t="s">
        <v>42</v>
      </c>
      <c r="M42" s="3" t="s">
        <v>43</v>
      </c>
      <c r="N42" s="32" t="s">
        <v>939</v>
      </c>
      <c r="O42" t="s">
        <v>833</v>
      </c>
      <c r="P42" s="33"/>
      <c r="Q42" s="33"/>
      <c r="R42" s="33"/>
      <c r="S42" s="33"/>
      <c r="T42" s="33"/>
      <c r="U42" s="33"/>
      <c r="V42" s="33"/>
      <c r="W42" s="33"/>
      <c r="X42" s="33"/>
      <c r="Y42" s="33"/>
      <c r="Z42" s="33"/>
      <c r="AA42" s="33"/>
      <c r="AB42" s="33"/>
      <c r="AC42" s="33"/>
      <c r="AE42" s="33"/>
      <c r="AF42" s="33"/>
      <c r="AG42" s="33"/>
      <c r="AI42" s="41"/>
    </row>
    <row r="43" spans="1:35" ht="16" thickBot="1" x14ac:dyDescent="0.4">
      <c r="A43" s="14" t="s">
        <v>948</v>
      </c>
      <c r="B43" s="16" t="s">
        <v>527</v>
      </c>
      <c r="C43" s="16" t="s">
        <v>426</v>
      </c>
      <c r="D43" s="17" t="s">
        <v>33</v>
      </c>
      <c r="E43" s="17" t="s">
        <v>528</v>
      </c>
      <c r="F43" s="17" t="s">
        <v>482</v>
      </c>
      <c r="G43" s="17" t="s">
        <v>529</v>
      </c>
      <c r="H43" s="46">
        <v>2240</v>
      </c>
      <c r="I43" s="19" t="s">
        <v>63</v>
      </c>
      <c r="K43" s="3" t="s">
        <v>65</v>
      </c>
      <c r="L43" s="3" t="s">
        <v>139</v>
      </c>
      <c r="M43" s="3" t="s">
        <v>140</v>
      </c>
      <c r="N43" s="32" t="s">
        <v>527</v>
      </c>
      <c r="O43" s="16" t="s">
        <v>426</v>
      </c>
      <c r="P43" s="33"/>
      <c r="Q43" s="33"/>
      <c r="R43" s="33" t="s">
        <v>1010</v>
      </c>
      <c r="S43" s="33"/>
      <c r="T43" s="33"/>
      <c r="U43" s="33"/>
      <c r="V43" s="33"/>
      <c r="W43" s="33"/>
      <c r="X43" s="33"/>
      <c r="Y43" s="33" t="s">
        <v>1010</v>
      </c>
      <c r="Z43" s="33"/>
      <c r="AA43" s="33"/>
      <c r="AB43" s="33"/>
      <c r="AC43" s="33"/>
      <c r="AE43" s="33"/>
      <c r="AF43" s="33"/>
      <c r="AG43" s="33"/>
      <c r="AI43" s="41" t="s">
        <v>948</v>
      </c>
    </row>
  </sheetData>
  <autoFilter ref="A2:AK2" xr:uid="{137C69E3-B63A-4425-A218-E00FDDD4647D}">
    <sortState xmlns:xlrd2="http://schemas.microsoft.com/office/spreadsheetml/2017/richdata2" ref="A3:AK43">
      <sortCondition ref="Q2"/>
    </sortState>
  </autoFilter>
  <mergeCells count="1">
    <mergeCell ref="A1:O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BFE20-DD0A-43EF-A74F-9411D38D08D2}">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2" t="s">
        <v>763</v>
      </c>
      <c r="K2" s="31" t="s">
        <v>5</v>
      </c>
      <c r="L2" s="31" t="s">
        <v>4</v>
      </c>
      <c r="M2" s="31" t="s">
        <v>6</v>
      </c>
      <c r="N2" s="2" t="s">
        <v>0</v>
      </c>
      <c r="O2" s="67" t="s">
        <v>1</v>
      </c>
      <c r="P2" s="31" t="s">
        <v>959</v>
      </c>
      <c r="Q2" s="50" t="s">
        <v>1007</v>
      </c>
      <c r="R2" s="63" t="s">
        <v>947</v>
      </c>
      <c r="S2" s="36" t="s">
        <v>952</v>
      </c>
      <c r="T2" s="36" t="s">
        <v>974</v>
      </c>
      <c r="U2" s="36" t="s">
        <v>1008</v>
      </c>
      <c r="V2" s="36" t="s">
        <v>965</v>
      </c>
      <c r="W2" s="36" t="s">
        <v>951</v>
      </c>
      <c r="X2" s="36" t="s">
        <v>1009</v>
      </c>
      <c r="Y2" s="36" t="s">
        <v>904</v>
      </c>
      <c r="Z2" s="36" t="s">
        <v>950</v>
      </c>
      <c r="AA2" s="36" t="s">
        <v>1016</v>
      </c>
      <c r="AB2" s="36" t="s">
        <v>1014</v>
      </c>
      <c r="AC2" s="36" t="s">
        <v>1015</v>
      </c>
      <c r="AE2" s="36" t="s">
        <v>903</v>
      </c>
      <c r="AF2" s="36" t="s">
        <v>944</v>
      </c>
      <c r="AG2" s="36" t="s">
        <v>946</v>
      </c>
      <c r="AI2" s="40" t="s">
        <v>981</v>
      </c>
    </row>
    <row r="3" spans="1:35" x14ac:dyDescent="0.35">
      <c r="A3" s="13" t="s">
        <v>977</v>
      </c>
      <c r="B3" t="s">
        <v>779</v>
      </c>
      <c r="C3" t="s">
        <v>825</v>
      </c>
      <c r="D3" s="3" t="s">
        <v>8</v>
      </c>
      <c r="E3" s="3" t="s">
        <v>242</v>
      </c>
      <c r="F3" s="3" t="s">
        <v>13</v>
      </c>
      <c r="G3" s="3" t="s">
        <v>213</v>
      </c>
      <c r="H3" s="71">
        <v>3300</v>
      </c>
      <c r="I3" s="18" t="s">
        <v>247</v>
      </c>
      <c r="K3" s="3" t="s">
        <v>17</v>
      </c>
      <c r="L3" s="3" t="s">
        <v>16</v>
      </c>
      <c r="M3" s="3" t="s">
        <v>18</v>
      </c>
      <c r="N3" s="53" t="s">
        <v>779</v>
      </c>
      <c r="O3" t="s">
        <v>825</v>
      </c>
      <c r="P3" s="42" t="s">
        <v>1010</v>
      </c>
      <c r="Q3" s="51" t="s">
        <v>1010</v>
      </c>
      <c r="R3" s="74" t="s">
        <v>1010</v>
      </c>
      <c r="S3" s="34"/>
      <c r="T3" s="34"/>
      <c r="U3" s="34"/>
      <c r="V3" s="34"/>
      <c r="W3" s="34" t="s">
        <v>1010</v>
      </c>
      <c r="X3" s="34"/>
      <c r="Y3" s="34"/>
      <c r="Z3" s="34"/>
      <c r="AA3" s="33"/>
      <c r="AB3" s="33"/>
      <c r="AC3" s="33"/>
      <c r="AE3" s="33" t="s">
        <v>1010</v>
      </c>
      <c r="AF3" s="33"/>
      <c r="AG3" s="33"/>
      <c r="AI3" s="41" t="s">
        <v>977</v>
      </c>
    </row>
    <row r="4" spans="1:35" x14ac:dyDescent="0.35">
      <c r="A4" s="13" t="s">
        <v>969</v>
      </c>
      <c r="B4" t="s">
        <v>328</v>
      </c>
      <c r="C4" t="s">
        <v>829</v>
      </c>
      <c r="D4" s="3" t="s">
        <v>8</v>
      </c>
      <c r="E4" s="3" t="s">
        <v>323</v>
      </c>
      <c r="F4" s="3" t="s">
        <v>304</v>
      </c>
      <c r="G4" s="3" t="s">
        <v>331</v>
      </c>
      <c r="H4" s="72">
        <v>4105</v>
      </c>
      <c r="I4" s="18" t="s">
        <v>332</v>
      </c>
      <c r="K4" s="3"/>
      <c r="L4" s="3"/>
      <c r="M4" s="3"/>
      <c r="N4" s="32" t="s">
        <v>328</v>
      </c>
      <c r="O4" t="s">
        <v>829</v>
      </c>
      <c r="P4" s="43" t="s">
        <v>1010</v>
      </c>
      <c r="Q4" s="52" t="s">
        <v>1010</v>
      </c>
      <c r="R4" s="75" t="s">
        <v>1010</v>
      </c>
      <c r="S4" s="33"/>
      <c r="T4" s="33"/>
      <c r="U4" s="33"/>
      <c r="V4" s="33"/>
      <c r="W4" s="33"/>
      <c r="X4" s="33"/>
      <c r="Y4" s="33"/>
      <c r="Z4" s="33"/>
      <c r="AA4" s="33"/>
      <c r="AB4" s="33"/>
      <c r="AC4" s="33"/>
      <c r="AE4" s="33"/>
      <c r="AF4" s="33" t="s">
        <v>1010</v>
      </c>
      <c r="AG4" s="33"/>
      <c r="AI4" s="41" t="s">
        <v>969</v>
      </c>
    </row>
    <row r="5" spans="1:35" x14ac:dyDescent="0.35">
      <c r="A5" s="13" t="s">
        <v>972</v>
      </c>
      <c r="B5" t="s">
        <v>937</v>
      </c>
      <c r="C5" t="s">
        <v>825</v>
      </c>
      <c r="D5" s="3" t="s">
        <v>8</v>
      </c>
      <c r="E5" s="3" t="s">
        <v>87</v>
      </c>
      <c r="F5" s="3" t="s">
        <v>13</v>
      </c>
      <c r="G5" s="3" t="s">
        <v>90</v>
      </c>
      <c r="H5" s="71">
        <v>4420</v>
      </c>
      <c r="I5" s="18" t="s">
        <v>91</v>
      </c>
      <c r="K5" s="3" t="s">
        <v>554</v>
      </c>
      <c r="L5" s="3" t="s">
        <v>532</v>
      </c>
      <c r="M5" s="3" t="s">
        <v>533</v>
      </c>
      <c r="N5" s="32" t="s">
        <v>937</v>
      </c>
      <c r="O5" t="s">
        <v>825</v>
      </c>
      <c r="P5" s="43"/>
      <c r="Q5" s="52" t="s">
        <v>1010</v>
      </c>
      <c r="R5" s="75" t="s">
        <v>1010</v>
      </c>
      <c r="S5" s="33"/>
      <c r="T5" s="33" t="s">
        <v>1010</v>
      </c>
      <c r="U5" s="33"/>
      <c r="V5" s="33" t="s">
        <v>1010</v>
      </c>
      <c r="W5" s="33" t="s">
        <v>1010</v>
      </c>
      <c r="X5" s="33" t="s">
        <v>1010</v>
      </c>
      <c r="Y5" s="33"/>
      <c r="Z5" s="33"/>
      <c r="AA5" s="33"/>
      <c r="AB5" s="33"/>
      <c r="AC5" s="33"/>
      <c r="AE5" s="33" t="s">
        <v>1010</v>
      </c>
      <c r="AF5" s="33" t="s">
        <v>1010</v>
      </c>
      <c r="AG5" s="33"/>
      <c r="AI5" s="41" t="s">
        <v>972</v>
      </c>
    </row>
    <row r="6" spans="1:35" x14ac:dyDescent="0.35">
      <c r="A6" s="13" t="s">
        <v>958</v>
      </c>
      <c r="B6" t="s">
        <v>800</v>
      </c>
      <c r="C6" t="s">
        <v>825</v>
      </c>
      <c r="D6" s="3" t="s">
        <v>8</v>
      </c>
      <c r="E6" s="3" t="s">
        <v>553</v>
      </c>
      <c r="F6" s="3" t="s">
        <v>482</v>
      </c>
      <c r="G6" s="3" t="s">
        <v>108</v>
      </c>
      <c r="H6" s="72">
        <v>2760</v>
      </c>
      <c r="I6" s="18" t="s">
        <v>561</v>
      </c>
      <c r="K6" s="3" t="s">
        <v>312</v>
      </c>
      <c r="L6" s="3" t="s">
        <v>311</v>
      </c>
      <c r="M6" s="3" t="s">
        <v>313</v>
      </c>
      <c r="N6" s="32" t="s">
        <v>800</v>
      </c>
      <c r="O6" t="s">
        <v>825</v>
      </c>
      <c r="P6" s="43" t="s">
        <v>1010</v>
      </c>
      <c r="Q6" s="52"/>
      <c r="R6" s="75" t="s">
        <v>1010</v>
      </c>
      <c r="S6" s="33"/>
      <c r="T6" s="33"/>
      <c r="U6" s="33"/>
      <c r="V6" s="33"/>
      <c r="W6" s="33"/>
      <c r="X6" s="33"/>
      <c r="Y6" s="33"/>
      <c r="Z6" s="33"/>
      <c r="AA6" s="33"/>
      <c r="AB6" s="33"/>
      <c r="AC6" s="33"/>
      <c r="AE6" s="33"/>
      <c r="AF6" s="33" t="s">
        <v>1010</v>
      </c>
      <c r="AG6" s="33"/>
      <c r="AI6" s="41" t="s">
        <v>958</v>
      </c>
    </row>
    <row r="7" spans="1:35" x14ac:dyDescent="0.35">
      <c r="A7" s="13" t="s">
        <v>957</v>
      </c>
      <c r="B7" t="s">
        <v>357</v>
      </c>
      <c r="C7" t="s">
        <v>829</v>
      </c>
      <c r="D7" s="3" t="s">
        <v>33</v>
      </c>
      <c r="E7" s="3" t="s">
        <v>346</v>
      </c>
      <c r="F7" s="3" t="s">
        <v>304</v>
      </c>
      <c r="G7" s="3" t="s">
        <v>360</v>
      </c>
      <c r="H7" s="72">
        <v>4105</v>
      </c>
      <c r="I7" s="18" t="s">
        <v>361</v>
      </c>
      <c r="K7" s="3" t="s">
        <v>195</v>
      </c>
      <c r="L7" s="3" t="s">
        <v>157</v>
      </c>
      <c r="M7" s="3" t="s">
        <v>159</v>
      </c>
      <c r="N7" s="32" t="s">
        <v>357</v>
      </c>
      <c r="O7" t="s">
        <v>829</v>
      </c>
      <c r="P7" s="43" t="s">
        <v>1010</v>
      </c>
      <c r="Q7" s="52"/>
      <c r="R7" s="75" t="s">
        <v>1010</v>
      </c>
      <c r="S7" s="33"/>
      <c r="T7" s="33"/>
      <c r="U7" s="33"/>
      <c r="V7" s="33"/>
      <c r="W7" s="33"/>
      <c r="X7" s="33"/>
      <c r="Y7" s="33"/>
      <c r="Z7" s="33"/>
      <c r="AA7" s="33"/>
      <c r="AB7" s="33"/>
      <c r="AC7" s="33"/>
      <c r="AE7" s="33"/>
      <c r="AF7" s="33"/>
      <c r="AG7" s="33"/>
      <c r="AI7" s="41" t="s">
        <v>957</v>
      </c>
    </row>
    <row r="8" spans="1:35" x14ac:dyDescent="0.35">
      <c r="A8" s="13" t="s">
        <v>947</v>
      </c>
      <c r="B8" t="s">
        <v>46</v>
      </c>
      <c r="C8" t="s">
        <v>825</v>
      </c>
      <c r="D8" s="3" t="s">
        <v>8</v>
      </c>
      <c r="E8" s="3" t="s">
        <v>47</v>
      </c>
      <c r="F8" s="3" t="s">
        <v>13</v>
      </c>
      <c r="G8" s="3" t="s">
        <v>51</v>
      </c>
      <c r="H8" s="72">
        <v>3010</v>
      </c>
      <c r="I8" s="70" t="s">
        <v>52</v>
      </c>
      <c r="J8" s="68"/>
      <c r="K8" s="69" t="s">
        <v>554</v>
      </c>
      <c r="L8" s="69" t="s">
        <v>463</v>
      </c>
      <c r="M8" s="69" t="s">
        <v>464</v>
      </c>
      <c r="N8" s="32" t="s">
        <v>46</v>
      </c>
      <c r="O8" s="68" t="s">
        <v>825</v>
      </c>
      <c r="P8" s="43"/>
      <c r="Q8" s="52"/>
      <c r="R8" s="75" t="s">
        <v>1010</v>
      </c>
      <c r="S8" s="33"/>
      <c r="T8" s="33"/>
      <c r="U8" s="33"/>
      <c r="V8" s="33"/>
      <c r="W8" s="33"/>
      <c r="X8" s="33"/>
      <c r="Y8" s="33"/>
      <c r="Z8" s="33"/>
      <c r="AA8" s="33"/>
      <c r="AB8" s="33"/>
      <c r="AC8" s="33"/>
      <c r="AE8" s="33"/>
      <c r="AF8" s="33"/>
      <c r="AG8" s="33"/>
      <c r="AI8" s="41" t="s">
        <v>947</v>
      </c>
    </row>
    <row r="9" spans="1:35" x14ac:dyDescent="0.35">
      <c r="A9" s="13" t="s">
        <v>948</v>
      </c>
      <c r="B9" t="s">
        <v>527</v>
      </c>
      <c r="C9" t="s">
        <v>426</v>
      </c>
      <c r="D9" s="3" t="s">
        <v>33</v>
      </c>
      <c r="E9" s="3" t="s">
        <v>528</v>
      </c>
      <c r="F9" s="3" t="s">
        <v>482</v>
      </c>
      <c r="G9" s="3" t="s">
        <v>529</v>
      </c>
      <c r="H9" s="73">
        <v>2240</v>
      </c>
      <c r="I9" s="18" t="s">
        <v>63</v>
      </c>
      <c r="K9" s="3" t="s">
        <v>65</v>
      </c>
      <c r="L9" s="3" t="s">
        <v>139</v>
      </c>
      <c r="M9" s="3" t="s">
        <v>140</v>
      </c>
      <c r="N9" s="53" t="s">
        <v>527</v>
      </c>
      <c r="O9" t="s">
        <v>426</v>
      </c>
      <c r="P9" s="34"/>
      <c r="Q9" s="33"/>
      <c r="R9" s="76" t="s">
        <v>1010</v>
      </c>
      <c r="S9" s="33"/>
      <c r="T9" s="33"/>
      <c r="U9" s="33"/>
      <c r="V9" s="33"/>
      <c r="W9" s="33"/>
      <c r="X9" s="33"/>
      <c r="Y9" s="33" t="s">
        <v>1010</v>
      </c>
      <c r="Z9" s="33"/>
      <c r="AA9" s="33"/>
      <c r="AB9" s="33"/>
      <c r="AC9" s="33"/>
      <c r="AE9" s="33"/>
      <c r="AF9" s="33"/>
      <c r="AG9" s="33"/>
      <c r="AI9" s="41" t="s">
        <v>948</v>
      </c>
    </row>
    <row r="10" spans="1:35" x14ac:dyDescent="0.35">
      <c r="A10" s="13" t="s">
        <v>966</v>
      </c>
      <c r="B10" t="s">
        <v>776</v>
      </c>
      <c r="C10" t="s">
        <v>839</v>
      </c>
      <c r="D10" s="3" t="s">
        <v>8</v>
      </c>
      <c r="E10" s="3" t="s">
        <v>216</v>
      </c>
      <c r="F10" s="3" t="s">
        <v>13</v>
      </c>
      <c r="G10" s="3" t="s">
        <v>181</v>
      </c>
      <c r="H10" s="9">
        <v>3830</v>
      </c>
      <c r="I10" s="18" t="s">
        <v>225</v>
      </c>
      <c r="K10" s="3" t="s">
        <v>218</v>
      </c>
      <c r="L10" s="3" t="s">
        <v>227</v>
      </c>
      <c r="M10" s="3" t="s">
        <v>228</v>
      </c>
      <c r="N10" s="32" t="s">
        <v>776</v>
      </c>
      <c r="O10" t="s">
        <v>839</v>
      </c>
      <c r="P10" s="33" t="s">
        <v>1010</v>
      </c>
      <c r="Q10" s="33" t="s">
        <v>1010</v>
      </c>
      <c r="R10" s="33"/>
      <c r="S10" s="33" t="s">
        <v>1010</v>
      </c>
      <c r="T10" s="33"/>
      <c r="U10" s="33"/>
      <c r="V10" s="33"/>
      <c r="W10" s="33"/>
      <c r="X10" s="33" t="s">
        <v>1011</v>
      </c>
      <c r="Y10" s="33"/>
      <c r="Z10" s="33" t="s">
        <v>1010</v>
      </c>
      <c r="AA10" s="33"/>
      <c r="AB10" s="33"/>
      <c r="AC10" s="33"/>
      <c r="AE10" s="33" t="s">
        <v>1010</v>
      </c>
      <c r="AF10" s="33" t="s">
        <v>1010</v>
      </c>
      <c r="AG10" s="33"/>
      <c r="AI10" s="41" t="s">
        <v>966</v>
      </c>
    </row>
    <row r="11" spans="1:35" x14ac:dyDescent="0.35">
      <c r="A11" s="13" t="s">
        <v>968</v>
      </c>
      <c r="B11" t="s">
        <v>341</v>
      </c>
      <c r="C11" t="s">
        <v>837</v>
      </c>
      <c r="D11" s="3" t="s">
        <v>8</v>
      </c>
      <c r="E11" s="3" t="s">
        <v>337</v>
      </c>
      <c r="F11" s="3" t="s">
        <v>304</v>
      </c>
      <c r="G11" s="3" t="s">
        <v>90</v>
      </c>
      <c r="H11" s="9">
        <v>3300</v>
      </c>
      <c r="I11" s="18" t="s">
        <v>344</v>
      </c>
      <c r="K11" s="3" t="s">
        <v>324</v>
      </c>
      <c r="L11" s="3" t="s">
        <v>329</v>
      </c>
      <c r="M11" s="3" t="s">
        <v>330</v>
      </c>
      <c r="N11" s="32" t="s">
        <v>341</v>
      </c>
      <c r="O11" t="s">
        <v>1012</v>
      </c>
      <c r="P11" s="33" t="s">
        <v>1013</v>
      </c>
      <c r="Q11" s="33" t="s">
        <v>1010</v>
      </c>
      <c r="R11" s="33"/>
      <c r="S11" s="33"/>
      <c r="T11" s="33"/>
      <c r="U11" s="33"/>
      <c r="V11" s="33"/>
      <c r="W11" s="33"/>
      <c r="X11" s="33"/>
      <c r="Y11" s="33"/>
      <c r="Z11" s="33"/>
      <c r="AA11" s="33"/>
      <c r="AB11" s="33"/>
      <c r="AC11" s="33"/>
      <c r="AE11" s="33" t="s">
        <v>1010</v>
      </c>
      <c r="AF11" s="33"/>
      <c r="AG11" s="33"/>
      <c r="AI11" s="41" t="s">
        <v>968</v>
      </c>
    </row>
    <row r="12" spans="1:35" x14ac:dyDescent="0.35">
      <c r="A12" s="13" t="s">
        <v>975</v>
      </c>
      <c r="B12" t="s">
        <v>350</v>
      </c>
      <c r="C12" t="s">
        <v>825</v>
      </c>
      <c r="D12" s="3" t="s">
        <v>8</v>
      </c>
      <c r="E12" s="3" t="s">
        <v>346</v>
      </c>
      <c r="F12" s="3" t="s">
        <v>304</v>
      </c>
      <c r="G12" s="3" t="s">
        <v>351</v>
      </c>
      <c r="H12" s="7">
        <v>3470</v>
      </c>
      <c r="I12" s="18" t="s">
        <v>352</v>
      </c>
      <c r="K12" s="3" t="s">
        <v>75</v>
      </c>
      <c r="L12" s="3" t="s">
        <v>48</v>
      </c>
      <c r="M12" s="3" t="s">
        <v>50</v>
      </c>
      <c r="N12" s="32" t="s">
        <v>350</v>
      </c>
      <c r="O12" t="s">
        <v>825</v>
      </c>
      <c r="P12" s="33" t="s">
        <v>1010</v>
      </c>
      <c r="Q12" s="33"/>
      <c r="R12" s="33"/>
      <c r="S12" s="33"/>
      <c r="T12" s="33" t="s">
        <v>1010</v>
      </c>
      <c r="U12" s="33"/>
      <c r="V12" s="33" t="s">
        <v>1010</v>
      </c>
      <c r="W12" s="33"/>
      <c r="X12" s="33" t="s">
        <v>1010</v>
      </c>
      <c r="Y12" s="33"/>
      <c r="Z12" s="33"/>
      <c r="AA12" s="33"/>
      <c r="AB12" s="33"/>
      <c r="AC12" s="33"/>
      <c r="AE12" s="33" t="s">
        <v>1010</v>
      </c>
      <c r="AF12" s="33" t="s">
        <v>1010</v>
      </c>
      <c r="AG12" s="33" t="s">
        <v>1010</v>
      </c>
      <c r="AI12" s="41" t="s">
        <v>975</v>
      </c>
    </row>
    <row r="13" spans="1:35" x14ac:dyDescent="0.35">
      <c r="A13" s="13" t="s">
        <v>950</v>
      </c>
      <c r="B13" t="s">
        <v>979</v>
      </c>
      <c r="C13" t="s">
        <v>837</v>
      </c>
      <c r="D13" s="3" t="s">
        <v>8</v>
      </c>
      <c r="E13" s="3" t="s">
        <v>553</v>
      </c>
      <c r="F13" s="3" t="s">
        <v>482</v>
      </c>
      <c r="G13" s="3" t="s">
        <v>250</v>
      </c>
      <c r="H13" s="7">
        <v>3300</v>
      </c>
      <c r="I13" s="18" t="s">
        <v>556</v>
      </c>
      <c r="K13" s="3" t="s">
        <v>464</v>
      </c>
      <c r="L13" s="3" t="s">
        <v>486</v>
      </c>
      <c r="M13" s="3" t="s">
        <v>487</v>
      </c>
      <c r="N13" s="32" t="s">
        <v>979</v>
      </c>
      <c r="O13" t="s">
        <v>1012</v>
      </c>
      <c r="P13" s="33" t="s">
        <v>1013</v>
      </c>
      <c r="Q13" s="33"/>
      <c r="R13" s="33"/>
      <c r="S13" s="33"/>
      <c r="T13" s="33"/>
      <c r="U13" s="33"/>
      <c r="V13" s="33"/>
      <c r="W13" s="33"/>
      <c r="X13" s="33"/>
      <c r="Y13" s="33"/>
      <c r="Z13" s="33" t="s">
        <v>1010</v>
      </c>
      <c r="AA13" s="33"/>
      <c r="AB13" s="33"/>
      <c r="AC13" s="33"/>
      <c r="AE13" s="33"/>
      <c r="AF13" s="33"/>
      <c r="AG13" s="33"/>
      <c r="AI13" s="41" t="s">
        <v>950</v>
      </c>
    </row>
    <row r="14" spans="1:35" x14ac:dyDescent="0.35">
      <c r="A14" s="13" t="s">
        <v>953</v>
      </c>
      <c r="B14" t="s">
        <v>275</v>
      </c>
      <c r="C14" t="s">
        <v>829</v>
      </c>
      <c r="D14" s="3" t="s">
        <v>8</v>
      </c>
      <c r="E14" s="3" t="s">
        <v>276</v>
      </c>
      <c r="F14" s="3" t="s">
        <v>13</v>
      </c>
      <c r="G14" s="3" t="s">
        <v>280</v>
      </c>
      <c r="H14" s="7">
        <v>4105</v>
      </c>
      <c r="I14" s="18" t="s">
        <v>281</v>
      </c>
      <c r="K14" s="3" t="s">
        <v>101</v>
      </c>
      <c r="L14" s="3" t="s">
        <v>106</v>
      </c>
      <c r="M14" s="3" t="s">
        <v>107</v>
      </c>
      <c r="N14" s="32" t="s">
        <v>275</v>
      </c>
      <c r="O14" t="s">
        <v>1012</v>
      </c>
      <c r="P14" s="33" t="s">
        <v>1013</v>
      </c>
      <c r="Q14" s="33"/>
      <c r="R14" s="33"/>
      <c r="S14" s="33" t="s">
        <v>1010</v>
      </c>
      <c r="T14" s="33"/>
      <c r="U14" s="33"/>
      <c r="V14" s="33"/>
      <c r="W14" s="33"/>
      <c r="X14" s="33"/>
      <c r="Y14" s="33"/>
      <c r="Z14" s="33" t="s">
        <v>1010</v>
      </c>
      <c r="AA14" s="33"/>
      <c r="AB14" s="33"/>
      <c r="AC14" s="33"/>
      <c r="AE14" s="33"/>
      <c r="AF14" s="33"/>
      <c r="AG14" s="33"/>
      <c r="AI14" s="41" t="s">
        <v>953</v>
      </c>
    </row>
    <row r="15" spans="1:35" x14ac:dyDescent="0.35">
      <c r="A15" s="13" t="s">
        <v>904</v>
      </c>
      <c r="B15" t="s">
        <v>812</v>
      </c>
      <c r="C15" t="s">
        <v>863</v>
      </c>
      <c r="D15" s="3" t="s">
        <v>33</v>
      </c>
      <c r="E15" s="3" t="s">
        <v>637</v>
      </c>
      <c r="F15" s="3" t="s">
        <v>639</v>
      </c>
      <c r="G15" s="3" t="s">
        <v>376</v>
      </c>
      <c r="H15" s="7">
        <v>2400</v>
      </c>
      <c r="I15" s="18" t="s">
        <v>640</v>
      </c>
      <c r="K15" s="3" t="s">
        <v>121</v>
      </c>
      <c r="L15" s="3" t="s">
        <v>120</v>
      </c>
      <c r="M15" s="3" t="s">
        <v>75</v>
      </c>
      <c r="N15" s="32" t="s">
        <v>812</v>
      </c>
      <c r="O15" t="s">
        <v>863</v>
      </c>
      <c r="P15" s="33"/>
      <c r="Q15" s="33"/>
      <c r="R15" s="33"/>
      <c r="S15" s="33"/>
      <c r="T15" s="33"/>
      <c r="U15" s="33"/>
      <c r="V15" s="33"/>
      <c r="W15" s="33"/>
      <c r="X15" s="33"/>
      <c r="Y15" s="33" t="s">
        <v>1010</v>
      </c>
      <c r="Z15" s="33"/>
      <c r="AA15" s="33"/>
      <c r="AB15" s="33"/>
      <c r="AC15" s="33"/>
      <c r="AE15" s="33"/>
      <c r="AF15" s="33"/>
      <c r="AG15" s="33"/>
      <c r="AI15" s="41" t="s">
        <v>904</v>
      </c>
    </row>
    <row r="16" spans="1:35" x14ac:dyDescent="0.35">
      <c r="A16" s="13" t="s">
        <v>946</v>
      </c>
      <c r="B16" t="s">
        <v>394</v>
      </c>
      <c r="C16" t="s">
        <v>837</v>
      </c>
      <c r="D16" s="3" t="s">
        <v>33</v>
      </c>
      <c r="E16" s="3" t="s">
        <v>395</v>
      </c>
      <c r="F16" s="3" t="s">
        <v>304</v>
      </c>
      <c r="G16" s="3" t="s">
        <v>397</v>
      </c>
      <c r="H16" s="7">
        <v>3300</v>
      </c>
      <c r="I16" s="18" t="s">
        <v>398</v>
      </c>
      <c r="K16" s="3" t="s">
        <v>464</v>
      </c>
      <c r="L16" s="3" t="s">
        <v>524</v>
      </c>
      <c r="M16" s="3" t="s">
        <v>525</v>
      </c>
      <c r="N16" s="32" t="s">
        <v>394</v>
      </c>
      <c r="O16" t="s">
        <v>1012</v>
      </c>
      <c r="P16" s="33" t="s">
        <v>1013</v>
      </c>
      <c r="Q16" s="33"/>
      <c r="R16" s="33"/>
      <c r="S16" s="33"/>
      <c r="T16" s="33"/>
      <c r="U16" s="33"/>
      <c r="V16" s="33"/>
      <c r="W16" s="33"/>
      <c r="X16" s="33"/>
      <c r="Y16" s="33"/>
      <c r="Z16" s="33"/>
      <c r="AA16" s="33"/>
      <c r="AB16" s="33"/>
      <c r="AC16" s="33"/>
      <c r="AE16" s="33"/>
      <c r="AF16" s="33"/>
      <c r="AG16" s="33" t="s">
        <v>1010</v>
      </c>
      <c r="AI16" s="41" t="s">
        <v>946</v>
      </c>
    </row>
    <row r="17" spans="1:35" x14ac:dyDescent="0.35">
      <c r="A17" s="13" t="s">
        <v>952</v>
      </c>
      <c r="B17" t="s">
        <v>630</v>
      </c>
      <c r="C17" t="s">
        <v>866</v>
      </c>
      <c r="D17" s="3" t="s">
        <v>33</v>
      </c>
      <c r="E17" s="3" t="s">
        <v>626</v>
      </c>
      <c r="F17" s="3" t="s">
        <v>482</v>
      </c>
      <c r="G17" s="3" t="s">
        <v>196</v>
      </c>
      <c r="H17" s="7">
        <v>3650</v>
      </c>
      <c r="I17" s="18" t="s">
        <v>631</v>
      </c>
      <c r="K17" s="3" t="s">
        <v>75</v>
      </c>
      <c r="L17" s="3" t="s">
        <v>78</v>
      </c>
      <c r="M17" s="3" t="s">
        <v>79</v>
      </c>
      <c r="N17" s="32" t="s">
        <v>630</v>
      </c>
      <c r="O17" t="s">
        <v>866</v>
      </c>
      <c r="P17" s="33"/>
      <c r="Q17" s="33"/>
      <c r="R17" s="33"/>
      <c r="S17" s="33" t="s">
        <v>1010</v>
      </c>
      <c r="T17" s="33"/>
      <c r="U17" s="33"/>
      <c r="V17" s="33"/>
      <c r="W17" s="33"/>
      <c r="X17" s="33"/>
      <c r="Y17" s="33"/>
      <c r="Z17" s="33"/>
      <c r="AA17" s="33"/>
      <c r="AB17" s="33"/>
      <c r="AC17" s="33"/>
      <c r="AE17" s="33"/>
      <c r="AF17" s="33"/>
      <c r="AG17" s="33"/>
      <c r="AI17" s="41" t="s">
        <v>952</v>
      </c>
    </row>
    <row r="18" spans="1:35" x14ac:dyDescent="0.35">
      <c r="A18" s="13" t="s">
        <v>951</v>
      </c>
      <c r="B18" t="s">
        <v>774</v>
      </c>
      <c r="C18" t="s">
        <v>837</v>
      </c>
      <c r="D18" s="3" t="s">
        <v>33</v>
      </c>
      <c r="E18" s="3" t="s">
        <v>194</v>
      </c>
      <c r="F18" s="3" t="s">
        <v>13</v>
      </c>
      <c r="G18" s="3" t="s">
        <v>196</v>
      </c>
      <c r="H18" s="7">
        <v>3650</v>
      </c>
      <c r="I18" s="18" t="s">
        <v>197</v>
      </c>
      <c r="K18" s="3" t="s">
        <v>253</v>
      </c>
      <c r="L18" s="3" t="s">
        <v>263</v>
      </c>
      <c r="M18" s="3" t="s">
        <v>264</v>
      </c>
      <c r="N18" s="32" t="s">
        <v>774</v>
      </c>
      <c r="O18" t="s">
        <v>1012</v>
      </c>
      <c r="P18" s="33" t="s">
        <v>1013</v>
      </c>
      <c r="Q18" s="33"/>
      <c r="R18" s="33"/>
      <c r="S18" s="33"/>
      <c r="T18" s="33"/>
      <c r="U18" s="33"/>
      <c r="V18" s="33"/>
      <c r="W18" s="33" t="s">
        <v>1010</v>
      </c>
      <c r="X18" s="33"/>
      <c r="Y18" s="33"/>
      <c r="Z18" s="33"/>
      <c r="AA18" s="33"/>
      <c r="AB18" s="33"/>
      <c r="AC18" s="33"/>
      <c r="AE18" s="33"/>
      <c r="AF18" s="33"/>
      <c r="AG18" s="33"/>
      <c r="AI18" s="41" t="s">
        <v>951</v>
      </c>
    </row>
    <row r="19" spans="1:35" x14ac:dyDescent="0.35">
      <c r="A19" s="13" t="s">
        <v>954</v>
      </c>
      <c r="B19" t="s">
        <v>632</v>
      </c>
      <c r="C19" t="s">
        <v>825</v>
      </c>
      <c r="D19" s="3" t="s">
        <v>33</v>
      </c>
      <c r="E19" s="3" t="s">
        <v>626</v>
      </c>
      <c r="F19" s="3" t="s">
        <v>482</v>
      </c>
      <c r="G19" s="3" t="s">
        <v>282</v>
      </c>
      <c r="H19" s="7">
        <v>2900</v>
      </c>
      <c r="I19" s="18" t="s">
        <v>633</v>
      </c>
      <c r="K19" s="3" t="s">
        <v>146</v>
      </c>
      <c r="L19" s="3" t="s">
        <v>145</v>
      </c>
      <c r="M19" s="3" t="s">
        <v>132</v>
      </c>
      <c r="N19" s="32" t="s">
        <v>632</v>
      </c>
      <c r="O19" t="s">
        <v>825</v>
      </c>
      <c r="P19" s="33"/>
      <c r="Q19" s="33"/>
      <c r="R19" s="33"/>
      <c r="S19" s="33" t="s">
        <v>1010</v>
      </c>
      <c r="T19" s="33"/>
      <c r="U19" s="33"/>
      <c r="V19" s="33"/>
      <c r="W19" s="33"/>
      <c r="X19" s="33"/>
      <c r="Y19" s="33"/>
      <c r="Z19" s="33" t="s">
        <v>1010</v>
      </c>
      <c r="AA19" s="33"/>
      <c r="AB19" s="33"/>
      <c r="AC19" s="33"/>
      <c r="AE19" s="33"/>
      <c r="AF19" s="33"/>
      <c r="AG19" s="33" t="s">
        <v>1010</v>
      </c>
      <c r="AI19" s="41" t="s">
        <v>954</v>
      </c>
    </row>
    <row r="20" spans="1:35" x14ac:dyDescent="0.35">
      <c r="A20" s="13" t="s">
        <v>974</v>
      </c>
      <c r="B20" t="s">
        <v>796</v>
      </c>
      <c r="C20" t="s">
        <v>831</v>
      </c>
      <c r="D20" s="3" t="s">
        <v>33</v>
      </c>
      <c r="E20" s="3" t="s">
        <v>528</v>
      </c>
      <c r="F20" s="3" t="s">
        <v>482</v>
      </c>
      <c r="G20" s="3" t="s">
        <v>545</v>
      </c>
      <c r="H20" s="7">
        <v>3240</v>
      </c>
      <c r="I20" s="18" t="s">
        <v>546</v>
      </c>
      <c r="K20" s="3" t="s">
        <v>28</v>
      </c>
      <c r="L20" s="3" t="s">
        <v>27</v>
      </c>
      <c r="M20" s="3" t="s">
        <v>29</v>
      </c>
      <c r="N20" s="32" t="s">
        <v>796</v>
      </c>
      <c r="O20" t="s">
        <v>831</v>
      </c>
      <c r="P20" s="33"/>
      <c r="Q20" s="33"/>
      <c r="R20" s="33"/>
      <c r="S20" s="33"/>
      <c r="T20" s="33" t="s">
        <v>1010</v>
      </c>
      <c r="U20" s="33"/>
      <c r="V20" s="33"/>
      <c r="W20" s="33"/>
      <c r="X20" s="33"/>
      <c r="Y20" s="33"/>
      <c r="Z20" s="33"/>
      <c r="AA20" s="33"/>
      <c r="AB20" s="33"/>
      <c r="AC20" s="33"/>
      <c r="AE20" s="33"/>
      <c r="AF20" s="33"/>
      <c r="AG20" s="33"/>
      <c r="AI20" s="41" t="s">
        <v>974</v>
      </c>
    </row>
    <row r="21" spans="1:35" x14ac:dyDescent="0.35">
      <c r="A21" s="13" t="s">
        <v>978</v>
      </c>
      <c r="B21" t="s">
        <v>25</v>
      </c>
      <c r="C21" t="s">
        <v>826</v>
      </c>
      <c r="D21" s="3" t="s">
        <v>8</v>
      </c>
      <c r="E21" s="3" t="s">
        <v>26</v>
      </c>
      <c r="F21" s="3" t="s">
        <v>13</v>
      </c>
      <c r="G21" s="3" t="s">
        <v>30</v>
      </c>
      <c r="H21" s="9">
        <v>3770</v>
      </c>
      <c r="I21" s="18" t="s">
        <v>31</v>
      </c>
      <c r="K21" s="3" t="s">
        <v>415</v>
      </c>
      <c r="L21" s="3" t="s">
        <v>183</v>
      </c>
      <c r="M21" s="3" t="s">
        <v>184</v>
      </c>
      <c r="N21" s="32" t="s">
        <v>25</v>
      </c>
      <c r="O21" t="s">
        <v>826</v>
      </c>
      <c r="P21" s="33"/>
      <c r="Q21" s="33"/>
      <c r="R21" s="33"/>
      <c r="S21" s="33" t="s">
        <v>1010</v>
      </c>
      <c r="T21" s="33" t="s">
        <v>1010</v>
      </c>
      <c r="U21" s="33"/>
      <c r="V21" s="33"/>
      <c r="W21" s="33"/>
      <c r="X21" s="33"/>
      <c r="Y21" s="33"/>
      <c r="Z21" s="33" t="s">
        <v>1010</v>
      </c>
      <c r="AA21" s="33"/>
      <c r="AB21" s="33"/>
      <c r="AC21" s="33"/>
      <c r="AE21" s="33" t="s">
        <v>1010</v>
      </c>
      <c r="AF21" s="33" t="s">
        <v>1010</v>
      </c>
      <c r="AG21" s="33" t="s">
        <v>1010</v>
      </c>
      <c r="AI21" s="41" t="s">
        <v>978</v>
      </c>
    </row>
    <row r="22" spans="1:35" x14ac:dyDescent="0.35">
      <c r="A22" s="13" t="s">
        <v>960</v>
      </c>
      <c r="B22" t="s">
        <v>770</v>
      </c>
      <c r="C22" t="s">
        <v>831</v>
      </c>
      <c r="D22" s="3" t="s">
        <v>8</v>
      </c>
      <c r="E22" s="3" t="s">
        <v>119</v>
      </c>
      <c r="F22" s="3" t="s">
        <v>13</v>
      </c>
      <c r="G22" s="3" t="s">
        <v>122</v>
      </c>
      <c r="H22" s="9">
        <v>4460</v>
      </c>
      <c r="I22" s="18" t="s">
        <v>123</v>
      </c>
      <c r="K22" s="3" t="s">
        <v>347</v>
      </c>
      <c r="L22" s="3" t="s">
        <v>358</v>
      </c>
      <c r="M22" s="3" t="s">
        <v>359</v>
      </c>
      <c r="N22" s="32" t="s">
        <v>770</v>
      </c>
      <c r="O22" t="s">
        <v>831</v>
      </c>
      <c r="P22" s="33"/>
      <c r="Q22" s="33"/>
      <c r="R22" s="33"/>
      <c r="S22" s="33"/>
      <c r="T22" s="33"/>
      <c r="U22" s="33"/>
      <c r="V22" s="33"/>
      <c r="W22" s="33"/>
      <c r="X22" s="33"/>
      <c r="Y22" s="33"/>
      <c r="Z22" s="33" t="s">
        <v>1010</v>
      </c>
      <c r="AA22" s="33"/>
      <c r="AB22" s="33"/>
      <c r="AC22" s="33"/>
      <c r="AE22" s="33"/>
      <c r="AF22" s="33"/>
      <c r="AG22" s="33" t="s">
        <v>1010</v>
      </c>
      <c r="AI22" s="41" t="s">
        <v>960</v>
      </c>
    </row>
    <row r="23" spans="1:35" x14ac:dyDescent="0.35">
      <c r="A23" s="13"/>
      <c r="B23" s="26" t="s">
        <v>1004</v>
      </c>
      <c r="C23" t="s">
        <v>825</v>
      </c>
      <c r="D23" s="3" t="s">
        <v>8</v>
      </c>
      <c r="E23" s="3">
        <v>2.5</v>
      </c>
      <c r="F23" s="3" t="s">
        <v>482</v>
      </c>
      <c r="G23" s="3">
        <v>25</v>
      </c>
      <c r="H23" s="7">
        <v>3090</v>
      </c>
      <c r="I23" s="25">
        <v>0.29849999999999999</v>
      </c>
      <c r="K23" s="3" t="s">
        <v>107</v>
      </c>
      <c r="L23" s="3" t="s">
        <v>192</v>
      </c>
      <c r="M23" s="3" t="s">
        <v>193</v>
      </c>
      <c r="N23" s="32" t="s">
        <v>1004</v>
      </c>
      <c r="O23" t="s">
        <v>825</v>
      </c>
      <c r="P23" s="33"/>
      <c r="Q23" s="33"/>
      <c r="R23" s="33"/>
      <c r="S23" s="33"/>
      <c r="T23" s="33"/>
      <c r="U23" s="33"/>
      <c r="V23" s="33"/>
      <c r="W23" s="33"/>
      <c r="X23" s="33"/>
      <c r="Y23" s="33"/>
      <c r="Z23" s="33"/>
      <c r="AA23" s="33"/>
      <c r="AB23" s="33"/>
      <c r="AC23" s="33"/>
      <c r="AE23" s="33"/>
      <c r="AF23" s="33"/>
      <c r="AG23" s="33"/>
      <c r="AI23" s="41"/>
    </row>
    <row r="24" spans="1:35" x14ac:dyDescent="0.35">
      <c r="A24" s="13" t="s">
        <v>903</v>
      </c>
      <c r="B24" t="s">
        <v>73</v>
      </c>
      <c r="C24" t="s">
        <v>832</v>
      </c>
      <c r="D24" s="3" t="s">
        <v>8</v>
      </c>
      <c r="E24" s="3" t="s">
        <v>74</v>
      </c>
      <c r="F24" s="3" t="s">
        <v>13</v>
      </c>
      <c r="G24" s="3" t="s">
        <v>76</v>
      </c>
      <c r="H24" s="7">
        <v>3350</v>
      </c>
      <c r="I24" s="18" t="s">
        <v>77</v>
      </c>
      <c r="K24" s="3" t="s">
        <v>159</v>
      </c>
      <c r="L24" s="3" t="s">
        <v>207</v>
      </c>
      <c r="M24" s="3" t="s">
        <v>208</v>
      </c>
      <c r="N24" s="32" t="s">
        <v>73</v>
      </c>
      <c r="O24" t="s">
        <v>832</v>
      </c>
      <c r="P24" s="33" t="s">
        <v>1013</v>
      </c>
      <c r="Q24" s="33"/>
      <c r="R24" s="33"/>
      <c r="S24" s="33"/>
      <c r="T24" s="33"/>
      <c r="U24" s="33"/>
      <c r="V24" s="33"/>
      <c r="W24" s="33"/>
      <c r="X24" s="33"/>
      <c r="Y24" s="33"/>
      <c r="Z24" s="33"/>
      <c r="AA24" s="33"/>
      <c r="AB24" s="33"/>
      <c r="AC24" s="33"/>
      <c r="AE24" s="33" t="s">
        <v>1010</v>
      </c>
      <c r="AF24" s="33"/>
      <c r="AG24" s="33"/>
      <c r="AI24" s="41" t="s">
        <v>903</v>
      </c>
    </row>
    <row r="25" spans="1:35" x14ac:dyDescent="0.35">
      <c r="A25" s="13" t="s">
        <v>956</v>
      </c>
      <c r="B25" t="s">
        <v>105</v>
      </c>
      <c r="C25" t="s">
        <v>831</v>
      </c>
      <c r="D25" s="3" t="s">
        <v>8</v>
      </c>
      <c r="E25" s="3" t="s">
        <v>99</v>
      </c>
      <c r="F25" s="3" t="s">
        <v>13</v>
      </c>
      <c r="G25" s="3" t="s">
        <v>108</v>
      </c>
      <c r="H25" s="9">
        <v>4120</v>
      </c>
      <c r="I25" s="18" t="s">
        <v>109</v>
      </c>
      <c r="K25" s="3"/>
      <c r="L25" s="3"/>
      <c r="M25" s="3"/>
      <c r="N25" s="32" t="s">
        <v>105</v>
      </c>
      <c r="O25" t="s">
        <v>831</v>
      </c>
      <c r="P25" s="33"/>
      <c r="Q25" s="33"/>
      <c r="R25" s="33"/>
      <c r="S25" s="33"/>
      <c r="T25" s="33"/>
      <c r="U25" s="33" t="s">
        <v>1010</v>
      </c>
      <c r="V25" s="33"/>
      <c r="W25" s="33"/>
      <c r="X25" s="33" t="s">
        <v>1010</v>
      </c>
      <c r="Y25" s="33"/>
      <c r="Z25" s="33"/>
      <c r="AA25" s="33"/>
      <c r="AB25" s="33"/>
      <c r="AC25" s="33"/>
      <c r="AE25" s="33"/>
      <c r="AF25" s="33" t="s">
        <v>1010</v>
      </c>
      <c r="AG25" s="33"/>
      <c r="AI25" s="41" t="s">
        <v>956</v>
      </c>
    </row>
    <row r="26" spans="1:35" x14ac:dyDescent="0.35">
      <c r="A26" s="13" t="s">
        <v>962</v>
      </c>
      <c r="B26" t="s">
        <v>766</v>
      </c>
      <c r="C26" t="s">
        <v>824</v>
      </c>
      <c r="D26" s="3" t="s">
        <v>8</v>
      </c>
      <c r="E26" s="3" t="s">
        <v>15</v>
      </c>
      <c r="F26" s="3" t="s">
        <v>13</v>
      </c>
      <c r="G26" s="3" t="s">
        <v>19</v>
      </c>
      <c r="H26" s="7">
        <v>3580</v>
      </c>
      <c r="I26" s="18" t="s">
        <v>20</v>
      </c>
      <c r="K26" s="3" t="s">
        <v>301</v>
      </c>
      <c r="L26" s="3" t="s">
        <v>306</v>
      </c>
      <c r="M26" s="3" t="s">
        <v>307</v>
      </c>
      <c r="N26" s="32" t="s">
        <v>766</v>
      </c>
      <c r="O26" t="s">
        <v>824</v>
      </c>
      <c r="P26" s="33"/>
      <c r="Q26" s="33"/>
      <c r="R26" s="33"/>
      <c r="S26" s="33"/>
      <c r="T26" s="33"/>
      <c r="U26" s="33"/>
      <c r="V26" s="33"/>
      <c r="W26" s="33" t="s">
        <v>1010</v>
      </c>
      <c r="X26" s="33"/>
      <c r="Y26" s="33"/>
      <c r="Z26" s="33"/>
      <c r="AA26" s="33"/>
      <c r="AB26" s="33"/>
      <c r="AC26" s="33"/>
      <c r="AE26" s="33" t="s">
        <v>1010</v>
      </c>
      <c r="AF26" s="33"/>
      <c r="AG26" s="33"/>
      <c r="AI26" s="41" t="s">
        <v>962</v>
      </c>
    </row>
    <row r="27" spans="1:35" x14ac:dyDescent="0.35">
      <c r="A27" s="13" t="s">
        <v>973</v>
      </c>
      <c r="B27" t="s">
        <v>936</v>
      </c>
      <c r="C27" t="s">
        <v>831</v>
      </c>
      <c r="D27" s="3" t="s">
        <v>8</v>
      </c>
      <c r="E27" s="3" t="s">
        <v>82</v>
      </c>
      <c r="F27" s="3" t="s">
        <v>13</v>
      </c>
      <c r="G27" s="3" t="s">
        <v>85</v>
      </c>
      <c r="H27" s="9">
        <v>4170</v>
      </c>
      <c r="I27" s="18" t="s">
        <v>86</v>
      </c>
      <c r="K27" s="3" t="s">
        <v>278</v>
      </c>
      <c r="L27" s="3" t="s">
        <v>277</v>
      </c>
      <c r="M27" s="3" t="s">
        <v>279</v>
      </c>
      <c r="N27" s="32" t="s">
        <v>936</v>
      </c>
      <c r="O27" t="s">
        <v>831</v>
      </c>
      <c r="P27" s="33"/>
      <c r="Q27" s="33"/>
      <c r="R27" s="33"/>
      <c r="S27" s="33"/>
      <c r="T27" s="33"/>
      <c r="U27" s="33"/>
      <c r="V27" s="33"/>
      <c r="W27" s="33"/>
      <c r="X27" s="33"/>
      <c r="Y27" s="33"/>
      <c r="Z27" s="33"/>
      <c r="AA27" s="33"/>
      <c r="AB27" s="33"/>
      <c r="AC27" s="33"/>
      <c r="AE27" s="33" t="s">
        <v>1010</v>
      </c>
      <c r="AF27" s="33"/>
      <c r="AG27" s="33"/>
      <c r="AI27" s="41" t="s">
        <v>973</v>
      </c>
    </row>
    <row r="28" spans="1:35" x14ac:dyDescent="0.35">
      <c r="A28" s="13" t="s">
        <v>950</v>
      </c>
      <c r="B28" t="s">
        <v>905</v>
      </c>
      <c r="C28" t="s">
        <v>829</v>
      </c>
      <c r="D28" s="3" t="s">
        <v>33</v>
      </c>
      <c r="E28" s="3" t="s">
        <v>310</v>
      </c>
      <c r="F28" s="3" t="s">
        <v>304</v>
      </c>
      <c r="G28" s="3" t="s">
        <v>314</v>
      </c>
      <c r="H28" s="7">
        <v>4105</v>
      </c>
      <c r="I28" s="18" t="s">
        <v>315</v>
      </c>
      <c r="K28" s="3" t="s">
        <v>218</v>
      </c>
      <c r="L28" s="3" t="s">
        <v>224</v>
      </c>
      <c r="M28" s="3" t="s">
        <v>218</v>
      </c>
      <c r="N28" s="32" t="s">
        <v>905</v>
      </c>
      <c r="O28" t="s">
        <v>829</v>
      </c>
      <c r="P28" s="33" t="s">
        <v>1013</v>
      </c>
      <c r="Q28" s="33"/>
      <c r="R28" s="33"/>
      <c r="S28" s="33"/>
      <c r="T28" s="33"/>
      <c r="U28" s="33"/>
      <c r="V28" s="33"/>
      <c r="W28" s="33"/>
      <c r="X28" s="33"/>
      <c r="Y28" s="33"/>
      <c r="Z28" s="33" t="s">
        <v>1010</v>
      </c>
      <c r="AA28" s="33"/>
      <c r="AB28" s="33"/>
      <c r="AC28" s="33"/>
      <c r="AE28" s="33"/>
      <c r="AF28" s="33"/>
      <c r="AG28" s="33"/>
      <c r="AI28" s="41" t="s">
        <v>950</v>
      </c>
    </row>
    <row r="29" spans="1:35" x14ac:dyDescent="0.35">
      <c r="A29" s="13" t="s">
        <v>945</v>
      </c>
      <c r="B29" t="s">
        <v>980</v>
      </c>
      <c r="C29" t="s">
        <v>824</v>
      </c>
      <c r="D29" s="3" t="s">
        <v>8</v>
      </c>
      <c r="E29" s="3" t="s">
        <v>414</v>
      </c>
      <c r="F29" s="3" t="s">
        <v>304</v>
      </c>
      <c r="G29" s="3" t="s">
        <v>90</v>
      </c>
      <c r="H29" s="7">
        <v>3270</v>
      </c>
      <c r="I29" s="18" t="s">
        <v>416</v>
      </c>
      <c r="K29" s="3" t="s">
        <v>396</v>
      </c>
      <c r="L29" s="3" t="s">
        <v>333</v>
      </c>
      <c r="M29" s="3" t="s">
        <v>334</v>
      </c>
      <c r="N29" s="32" t="s">
        <v>980</v>
      </c>
      <c r="O29" t="s">
        <v>824</v>
      </c>
      <c r="P29" s="33"/>
      <c r="Q29" s="33"/>
      <c r="R29" s="33"/>
      <c r="S29" s="33"/>
      <c r="T29" s="33"/>
      <c r="U29" s="33"/>
      <c r="V29" s="33"/>
      <c r="W29" s="33"/>
      <c r="X29" s="33"/>
      <c r="Y29" s="33"/>
      <c r="Z29" s="33"/>
      <c r="AA29" s="33"/>
      <c r="AB29" s="33"/>
      <c r="AC29" s="33"/>
      <c r="AE29" s="33" t="s">
        <v>1010</v>
      </c>
      <c r="AF29" s="33" t="s">
        <v>1010</v>
      </c>
      <c r="AG29" s="33"/>
      <c r="AI29" s="41" t="s">
        <v>945</v>
      </c>
    </row>
    <row r="30" spans="1:35" x14ac:dyDescent="0.35">
      <c r="A30" s="13" t="s">
        <v>961</v>
      </c>
      <c r="B30" t="s">
        <v>765</v>
      </c>
      <c r="C30" t="s">
        <v>825</v>
      </c>
      <c r="D30" s="3" t="s">
        <v>8</v>
      </c>
      <c r="E30" s="3" t="s">
        <v>21</v>
      </c>
      <c r="F30" s="3" t="s">
        <v>13</v>
      </c>
      <c r="G30" s="3" t="s">
        <v>23</v>
      </c>
      <c r="H30" s="9">
        <v>4430</v>
      </c>
      <c r="I30" s="18" t="s">
        <v>24</v>
      </c>
      <c r="K30" s="3" t="s">
        <v>273</v>
      </c>
      <c r="L30" s="3" t="s">
        <v>342</v>
      </c>
      <c r="M30" s="3" t="s">
        <v>343</v>
      </c>
      <c r="N30" s="32" t="s">
        <v>765</v>
      </c>
      <c r="O30" t="s">
        <v>825</v>
      </c>
      <c r="P30" s="33"/>
      <c r="Q30" s="33"/>
      <c r="R30" s="33"/>
      <c r="S30" s="33"/>
      <c r="T30" s="33"/>
      <c r="U30" s="33"/>
      <c r="V30" s="33"/>
      <c r="W30" s="33" t="s">
        <v>1010</v>
      </c>
      <c r="X30" s="33" t="s">
        <v>1010</v>
      </c>
      <c r="Y30" s="33"/>
      <c r="Z30" s="33"/>
      <c r="AA30" s="33"/>
      <c r="AB30" s="33"/>
      <c r="AC30" s="33"/>
      <c r="AE30" s="33" t="s">
        <v>1010</v>
      </c>
      <c r="AF30" s="33"/>
      <c r="AG30" s="33"/>
      <c r="AI30" s="41" t="s">
        <v>961</v>
      </c>
    </row>
    <row r="31" spans="1:35" x14ac:dyDescent="0.35">
      <c r="A31" s="13"/>
      <c r="B31" t="s">
        <v>1002</v>
      </c>
      <c r="C31" t="s">
        <v>843</v>
      </c>
      <c r="D31" s="3" t="s">
        <v>8</v>
      </c>
      <c r="E31" s="3" t="s">
        <v>323</v>
      </c>
      <c r="F31" s="3" t="s">
        <v>304</v>
      </c>
      <c r="G31" s="3" t="s">
        <v>185</v>
      </c>
      <c r="H31" s="44">
        <v>3550</v>
      </c>
      <c r="I31" s="18" t="s">
        <v>325</v>
      </c>
      <c r="K31" s="3" t="s">
        <v>627</v>
      </c>
      <c r="L31" s="3" t="s">
        <v>551</v>
      </c>
      <c r="M31" s="3" t="s">
        <v>552</v>
      </c>
      <c r="N31" s="32" t="s">
        <v>1002</v>
      </c>
      <c r="O31" t="s">
        <v>843</v>
      </c>
      <c r="P31" s="33"/>
      <c r="Q31" s="33"/>
      <c r="R31" s="33"/>
      <c r="S31" s="33"/>
      <c r="T31" s="33"/>
      <c r="U31" s="33"/>
      <c r="V31" s="33"/>
      <c r="W31" s="33"/>
      <c r="X31" s="33"/>
      <c r="Y31" s="33"/>
      <c r="Z31" s="33"/>
      <c r="AA31" s="33"/>
      <c r="AB31" s="33"/>
      <c r="AC31" s="33"/>
      <c r="AE31" s="33"/>
      <c r="AF31" s="33"/>
      <c r="AG31" s="33"/>
      <c r="AI31" s="41"/>
    </row>
    <row r="32" spans="1:35" x14ac:dyDescent="0.35">
      <c r="A32" s="13" t="s">
        <v>973</v>
      </c>
      <c r="B32" t="s">
        <v>764</v>
      </c>
      <c r="C32" t="s">
        <v>823</v>
      </c>
      <c r="D32" s="3" t="s">
        <v>8</v>
      </c>
      <c r="E32" s="3" t="s">
        <v>9</v>
      </c>
      <c r="F32" s="3" t="s">
        <v>13</v>
      </c>
      <c r="G32" s="3" t="s">
        <v>12</v>
      </c>
      <c r="H32" s="9">
        <v>5210</v>
      </c>
      <c r="I32" s="18" t="s">
        <v>14</v>
      </c>
      <c r="K32" s="3" t="s">
        <v>116</v>
      </c>
      <c r="L32" s="3" t="s">
        <v>115</v>
      </c>
      <c r="M32" s="3" t="s">
        <v>117</v>
      </c>
      <c r="N32" s="32" t="s">
        <v>764</v>
      </c>
      <c r="O32" t="s">
        <v>823</v>
      </c>
      <c r="P32" s="33"/>
      <c r="Q32" s="33"/>
      <c r="R32" s="33"/>
      <c r="S32" s="33"/>
      <c r="T32" s="33" t="s">
        <v>1010</v>
      </c>
      <c r="U32" s="33"/>
      <c r="V32" s="33"/>
      <c r="W32" s="33" t="s">
        <v>1010</v>
      </c>
      <c r="X32" s="33" t="s">
        <v>1010</v>
      </c>
      <c r="Y32" s="33"/>
      <c r="Z32" s="33"/>
      <c r="AA32" s="33"/>
      <c r="AB32" s="33"/>
      <c r="AC32" s="33"/>
      <c r="AE32" s="33" t="s">
        <v>1010</v>
      </c>
      <c r="AF32" s="33"/>
      <c r="AG32" s="33"/>
      <c r="AI32" s="41" t="s">
        <v>973</v>
      </c>
    </row>
    <row r="33" spans="1:35" x14ac:dyDescent="0.35">
      <c r="A33" s="13" t="s">
        <v>963</v>
      </c>
      <c r="B33" t="s">
        <v>921</v>
      </c>
      <c r="C33" t="s">
        <v>829</v>
      </c>
      <c r="D33" s="3" t="s">
        <v>33</v>
      </c>
      <c r="E33" s="3" t="s">
        <v>203</v>
      </c>
      <c r="F33" s="3" t="s">
        <v>13</v>
      </c>
      <c r="G33" s="3" t="s">
        <v>12</v>
      </c>
      <c r="H33" s="7">
        <v>4105</v>
      </c>
      <c r="I33" s="18" t="s">
        <v>209</v>
      </c>
      <c r="J33" s="3"/>
      <c r="K33" s="3" t="s">
        <v>638</v>
      </c>
      <c r="L33" s="3" t="s">
        <v>450</v>
      </c>
      <c r="M33" s="3" t="s">
        <v>451</v>
      </c>
      <c r="N33" s="32" t="s">
        <v>921</v>
      </c>
      <c r="O33" t="s">
        <v>829</v>
      </c>
      <c r="P33" s="33"/>
      <c r="Q33" s="33"/>
      <c r="R33" s="33"/>
      <c r="S33" s="33"/>
      <c r="T33" s="33"/>
      <c r="U33" s="33" t="s">
        <v>1010</v>
      </c>
      <c r="V33" s="33"/>
      <c r="W33" s="33" t="s">
        <v>1010</v>
      </c>
      <c r="X33" s="33" t="s">
        <v>1010</v>
      </c>
      <c r="Y33" s="33"/>
      <c r="Z33" s="33"/>
      <c r="AA33" s="33"/>
      <c r="AB33" s="33"/>
      <c r="AC33" s="33"/>
      <c r="AE33" s="33"/>
      <c r="AF33" s="33"/>
      <c r="AG33" s="33"/>
      <c r="AI33" s="41" t="s">
        <v>963</v>
      </c>
    </row>
    <row r="34" spans="1:35" x14ac:dyDescent="0.35">
      <c r="A34" s="13" t="s">
        <v>976</v>
      </c>
      <c r="B34" t="s">
        <v>262</v>
      </c>
      <c r="C34" t="s">
        <v>831</v>
      </c>
      <c r="D34" s="3" t="s">
        <v>33</v>
      </c>
      <c r="E34" s="3" t="s">
        <v>252</v>
      </c>
      <c r="F34" s="3" t="s">
        <v>13</v>
      </c>
      <c r="G34" s="3" t="s">
        <v>103</v>
      </c>
      <c r="H34" s="7">
        <v>3730</v>
      </c>
      <c r="I34" s="18" t="s">
        <v>265</v>
      </c>
      <c r="K34" s="3" t="s">
        <v>49</v>
      </c>
      <c r="L34" s="3" t="s">
        <v>48</v>
      </c>
      <c r="M34" s="3" t="s">
        <v>50</v>
      </c>
      <c r="N34" s="32" t="s">
        <v>262</v>
      </c>
      <c r="O34" t="s">
        <v>831</v>
      </c>
      <c r="P34" s="33"/>
      <c r="Q34" s="33"/>
      <c r="R34" s="33"/>
      <c r="S34" s="33"/>
      <c r="T34" s="33" t="s">
        <v>1010</v>
      </c>
      <c r="U34" s="33"/>
      <c r="V34" s="33"/>
      <c r="W34" s="33" t="s">
        <v>1010</v>
      </c>
      <c r="X34" s="33"/>
      <c r="Y34" s="33"/>
      <c r="Z34" s="33"/>
      <c r="AA34" s="33"/>
      <c r="AB34" s="33"/>
      <c r="AC34" s="33"/>
      <c r="AE34" s="33"/>
      <c r="AF34" s="33"/>
      <c r="AG34" s="33"/>
      <c r="AI34" s="41" t="s">
        <v>976</v>
      </c>
    </row>
    <row r="35" spans="1:35" x14ac:dyDescent="0.35">
      <c r="A35" s="13" t="s">
        <v>950</v>
      </c>
      <c r="B35" t="s">
        <v>226</v>
      </c>
      <c r="C35" t="s">
        <v>831</v>
      </c>
      <c r="D35" s="3" t="s">
        <v>8</v>
      </c>
      <c r="E35" s="3" t="s">
        <v>216</v>
      </c>
      <c r="F35" s="3" t="s">
        <v>13</v>
      </c>
      <c r="G35" s="3" t="s">
        <v>229</v>
      </c>
      <c r="H35" s="9">
        <v>3740</v>
      </c>
      <c r="I35" s="18" t="s">
        <v>230</v>
      </c>
      <c r="K35" s="3" t="s">
        <v>627</v>
      </c>
      <c r="L35" s="3" t="s">
        <v>585</v>
      </c>
      <c r="M35" s="3" t="s">
        <v>586</v>
      </c>
      <c r="N35" s="32" t="s">
        <v>226</v>
      </c>
      <c r="O35" t="s">
        <v>831</v>
      </c>
      <c r="P35" s="33"/>
      <c r="Q35" s="33"/>
      <c r="R35" s="33"/>
      <c r="S35" s="33"/>
      <c r="T35" s="33"/>
      <c r="U35" s="33"/>
      <c r="V35" s="33"/>
      <c r="W35" s="33"/>
      <c r="X35" s="33"/>
      <c r="Y35" s="33"/>
      <c r="Z35" s="33" t="s">
        <v>1010</v>
      </c>
      <c r="AA35" s="33"/>
      <c r="AB35" s="33"/>
      <c r="AC35" s="33"/>
      <c r="AE35" s="33"/>
      <c r="AF35" s="33"/>
      <c r="AG35" s="33"/>
      <c r="AI35" s="41" t="s">
        <v>950</v>
      </c>
    </row>
    <row r="36" spans="1:35" x14ac:dyDescent="0.35">
      <c r="A36" s="13"/>
      <c r="B36" s="26" t="s">
        <v>1003</v>
      </c>
      <c r="C36" t="s">
        <v>1005</v>
      </c>
      <c r="D36" s="3" t="s">
        <v>8</v>
      </c>
      <c r="E36" s="3">
        <v>4.9000000000000004</v>
      </c>
      <c r="F36" s="3" t="s">
        <v>13</v>
      </c>
      <c r="G36" s="3">
        <v>260</v>
      </c>
      <c r="H36" s="7">
        <v>3000</v>
      </c>
      <c r="I36" s="25">
        <v>0</v>
      </c>
      <c r="K36" s="3" t="s">
        <v>136</v>
      </c>
      <c r="L36" s="3" t="s">
        <v>245</v>
      </c>
      <c r="M36" s="3" t="s">
        <v>246</v>
      </c>
      <c r="N36" s="32" t="s">
        <v>1003</v>
      </c>
      <c r="O36" t="s">
        <v>1005</v>
      </c>
      <c r="P36" s="33"/>
      <c r="Q36" s="33"/>
      <c r="R36" s="33"/>
      <c r="S36" s="33"/>
      <c r="T36" s="33"/>
      <c r="U36" s="33"/>
      <c r="V36" s="33"/>
      <c r="W36" s="33"/>
      <c r="X36" s="33"/>
      <c r="Y36" s="33"/>
      <c r="Z36" s="33"/>
      <c r="AA36" s="33"/>
      <c r="AB36" s="33"/>
      <c r="AC36" s="33"/>
      <c r="AE36" s="33"/>
      <c r="AF36" s="33"/>
      <c r="AG36" s="33"/>
      <c r="AI36" s="41"/>
    </row>
    <row r="37" spans="1:35" x14ac:dyDescent="0.35">
      <c r="A37" s="13" t="s">
        <v>955</v>
      </c>
      <c r="B37" t="s">
        <v>191</v>
      </c>
      <c r="C37" t="s">
        <v>829</v>
      </c>
      <c r="D37" s="3" t="s">
        <v>33</v>
      </c>
      <c r="E37" s="3" t="s">
        <v>187</v>
      </c>
      <c r="F37" s="3" t="s">
        <v>13</v>
      </c>
      <c r="G37" s="3" t="s">
        <v>66</v>
      </c>
      <c r="H37" s="7">
        <v>4105</v>
      </c>
      <c r="I37" s="18" t="s">
        <v>134</v>
      </c>
      <c r="K37" s="3" t="s">
        <v>84</v>
      </c>
      <c r="L37" s="3" t="s">
        <v>88</v>
      </c>
      <c r="M37" s="3" t="s">
        <v>89</v>
      </c>
      <c r="N37" s="32" t="s">
        <v>191</v>
      </c>
      <c r="O37" t="s">
        <v>829</v>
      </c>
      <c r="P37" s="33"/>
      <c r="Q37" s="33"/>
      <c r="R37" s="33"/>
      <c r="S37" s="33" t="s">
        <v>1010</v>
      </c>
      <c r="T37" s="33"/>
      <c r="U37" s="33"/>
      <c r="V37" s="33"/>
      <c r="W37" s="33"/>
      <c r="X37" s="33" t="s">
        <v>1010</v>
      </c>
      <c r="Y37" s="33"/>
      <c r="Z37" s="33"/>
      <c r="AA37" s="33"/>
      <c r="AB37" s="33"/>
      <c r="AC37" s="33"/>
      <c r="AE37" s="33"/>
      <c r="AF37" s="33"/>
      <c r="AG37" s="33"/>
      <c r="AI37" s="41" t="s">
        <v>955</v>
      </c>
    </row>
    <row r="38" spans="1:35" x14ac:dyDescent="0.35">
      <c r="A38" s="13" t="s">
        <v>903</v>
      </c>
      <c r="B38" t="s">
        <v>143</v>
      </c>
      <c r="C38" t="s">
        <v>831</v>
      </c>
      <c r="D38" s="3" t="s">
        <v>8</v>
      </c>
      <c r="E38" s="3" t="s">
        <v>144</v>
      </c>
      <c r="F38" s="3" t="s">
        <v>13</v>
      </c>
      <c r="G38" s="3" t="s">
        <v>147</v>
      </c>
      <c r="H38" s="7">
        <v>2970</v>
      </c>
      <c r="I38" s="18" t="s">
        <v>148</v>
      </c>
      <c r="K38" s="3" t="s">
        <v>347</v>
      </c>
      <c r="L38" s="3" t="s">
        <v>311</v>
      </c>
      <c r="M38" s="3" t="s">
        <v>313</v>
      </c>
      <c r="N38" s="32" t="s">
        <v>143</v>
      </c>
      <c r="O38" t="s">
        <v>831</v>
      </c>
      <c r="P38" s="33"/>
      <c r="Q38" s="33"/>
      <c r="R38" s="33"/>
      <c r="S38" s="33"/>
      <c r="T38" s="33"/>
      <c r="U38" s="33"/>
      <c r="V38" s="33"/>
      <c r="W38" s="33"/>
      <c r="X38" s="33"/>
      <c r="Y38" s="33"/>
      <c r="Z38" s="33"/>
      <c r="AA38" s="33"/>
      <c r="AB38" s="33"/>
      <c r="AC38" s="33"/>
      <c r="AE38" s="33" t="s">
        <v>1010</v>
      </c>
      <c r="AF38" s="33"/>
      <c r="AG38" s="33"/>
      <c r="AI38" s="41" t="s">
        <v>903</v>
      </c>
    </row>
    <row r="39" spans="1:35" x14ac:dyDescent="0.35">
      <c r="A39" s="13" t="s">
        <v>950</v>
      </c>
      <c r="B39" t="s">
        <v>949</v>
      </c>
      <c r="C39" t="s">
        <v>829</v>
      </c>
      <c r="D39" s="3" t="s">
        <v>8</v>
      </c>
      <c r="E39" s="3" t="s">
        <v>299</v>
      </c>
      <c r="F39" s="3" t="s">
        <v>304</v>
      </c>
      <c r="G39" s="3" t="s">
        <v>308</v>
      </c>
      <c r="H39" s="7">
        <v>4105</v>
      </c>
      <c r="I39" s="18" t="s">
        <v>309</v>
      </c>
      <c r="K39" s="3" t="s">
        <v>18</v>
      </c>
      <c r="L39" s="3" t="s">
        <v>22</v>
      </c>
      <c r="M39" s="3" t="s">
        <v>17</v>
      </c>
      <c r="N39" s="32" t="s">
        <v>949</v>
      </c>
      <c r="O39" t="s">
        <v>829</v>
      </c>
      <c r="P39" s="33"/>
      <c r="Q39" s="33"/>
      <c r="R39" s="33"/>
      <c r="S39" s="33"/>
      <c r="T39" s="33"/>
      <c r="U39" s="33"/>
      <c r="V39" s="33"/>
      <c r="W39" s="33"/>
      <c r="X39" s="33"/>
      <c r="Y39" s="33"/>
      <c r="Z39" s="33" t="s">
        <v>1010</v>
      </c>
      <c r="AA39" s="33"/>
      <c r="AB39" s="33"/>
      <c r="AC39" s="33"/>
      <c r="AE39" s="33"/>
      <c r="AF39" s="33"/>
      <c r="AG39" s="33"/>
      <c r="AI39" s="41" t="s">
        <v>950</v>
      </c>
    </row>
    <row r="40" spans="1:35" x14ac:dyDescent="0.35">
      <c r="A40" s="13" t="s">
        <v>951</v>
      </c>
      <c r="B40" t="s">
        <v>768</v>
      </c>
      <c r="C40" t="s">
        <v>831</v>
      </c>
      <c r="D40" s="3" t="s">
        <v>8</v>
      </c>
      <c r="E40" s="3" t="s">
        <v>74</v>
      </c>
      <c r="F40" s="3" t="s">
        <v>13</v>
      </c>
      <c r="G40" s="3" t="s">
        <v>80</v>
      </c>
      <c r="H40" s="7">
        <v>3630</v>
      </c>
      <c r="I40" s="18" t="s">
        <v>81</v>
      </c>
      <c r="K40" s="3" t="s">
        <v>79</v>
      </c>
      <c r="L40" s="3" t="s">
        <v>83</v>
      </c>
      <c r="M40" s="3" t="s">
        <v>84</v>
      </c>
      <c r="N40" s="32" t="s">
        <v>768</v>
      </c>
      <c r="O40" t="s">
        <v>831</v>
      </c>
      <c r="P40" s="33"/>
      <c r="Q40" s="33"/>
      <c r="R40" s="33"/>
      <c r="S40" s="33"/>
      <c r="T40" s="33"/>
      <c r="U40" s="33"/>
      <c r="V40" s="33"/>
      <c r="W40" s="33" t="s">
        <v>1010</v>
      </c>
      <c r="X40" s="33"/>
      <c r="Y40" s="33"/>
      <c r="Z40" s="33"/>
      <c r="AA40" s="33"/>
      <c r="AB40" s="33"/>
      <c r="AC40" s="33"/>
      <c r="AE40" s="33"/>
      <c r="AF40" s="33"/>
      <c r="AG40" s="33"/>
      <c r="AI40" s="41" t="s">
        <v>951</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ht="16" thickBot="1" x14ac:dyDescent="0.4">
      <c r="A43" s="14"/>
      <c r="B43" s="16" t="s">
        <v>939</v>
      </c>
      <c r="C43" s="16" t="s">
        <v>833</v>
      </c>
      <c r="D43" s="17" t="s">
        <v>8</v>
      </c>
      <c r="E43" s="17" t="s">
        <v>138</v>
      </c>
      <c r="F43" s="17" t="s">
        <v>13</v>
      </c>
      <c r="G43" s="17" t="s">
        <v>141</v>
      </c>
      <c r="H43" s="65">
        <v>4229</v>
      </c>
      <c r="I43" s="19" t="s">
        <v>142</v>
      </c>
      <c r="K43" s="3" t="s">
        <v>37</v>
      </c>
      <c r="L43" s="3" t="s">
        <v>42</v>
      </c>
      <c r="M43" s="3" t="s">
        <v>43</v>
      </c>
      <c r="N43" s="32" t="s">
        <v>939</v>
      </c>
      <c r="O43" s="16" t="s">
        <v>833</v>
      </c>
      <c r="P43" s="33"/>
      <c r="Q43" s="33"/>
      <c r="R43" s="33"/>
      <c r="S43" s="33"/>
      <c r="T43" s="33"/>
      <c r="U43" s="33"/>
      <c r="V43" s="33"/>
      <c r="W43" s="33"/>
      <c r="X43" s="33"/>
      <c r="Y43" s="33"/>
      <c r="Z43" s="33"/>
      <c r="AA43" s="33"/>
      <c r="AB43" s="33"/>
      <c r="AC43" s="33"/>
      <c r="AE43" s="33"/>
      <c r="AF43" s="33"/>
      <c r="AG43" s="33"/>
      <c r="AI43" s="41"/>
    </row>
  </sheetData>
  <autoFilter ref="A2:AK2" xr:uid="{77DBFE20-DD0A-43EF-A74F-9411D38D08D2}">
    <sortState xmlns:xlrd2="http://schemas.microsoft.com/office/spreadsheetml/2017/richdata2" ref="A3:AK43">
      <sortCondition ref="R2"/>
    </sortState>
  </autoFilter>
  <mergeCells count="1">
    <mergeCell ref="A1:O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E3EAC-DFE6-4131-AA34-FCDD2B1504AE}">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47" t="s">
        <v>952</v>
      </c>
      <c r="T2" s="36" t="s">
        <v>974</v>
      </c>
      <c r="U2" s="36" t="s">
        <v>1008</v>
      </c>
      <c r="V2" s="36" t="s">
        <v>965</v>
      </c>
      <c r="W2" s="36" t="s">
        <v>951</v>
      </c>
      <c r="X2" s="36" t="s">
        <v>1009</v>
      </c>
      <c r="Y2" s="36" t="s">
        <v>904</v>
      </c>
      <c r="Z2" s="36" t="s">
        <v>950</v>
      </c>
      <c r="AA2" s="36" t="s">
        <v>1016</v>
      </c>
      <c r="AB2" s="36" t="s">
        <v>1014</v>
      </c>
      <c r="AC2" s="36" t="s">
        <v>1015</v>
      </c>
      <c r="AE2" s="36" t="s">
        <v>903</v>
      </c>
      <c r="AF2" s="36" t="s">
        <v>944</v>
      </c>
      <c r="AG2" s="36" t="s">
        <v>946</v>
      </c>
      <c r="AI2" s="40" t="s">
        <v>981</v>
      </c>
    </row>
    <row r="3" spans="1:35" x14ac:dyDescent="0.35">
      <c r="A3" s="13" t="s">
        <v>966</v>
      </c>
      <c r="B3" t="s">
        <v>776</v>
      </c>
      <c r="C3" t="s">
        <v>839</v>
      </c>
      <c r="D3" s="3" t="s">
        <v>8</v>
      </c>
      <c r="E3" s="3" t="s">
        <v>216</v>
      </c>
      <c r="F3" s="3" t="s">
        <v>13</v>
      </c>
      <c r="G3" s="3" t="s">
        <v>181</v>
      </c>
      <c r="H3" s="77">
        <v>3830</v>
      </c>
      <c r="I3" s="18" t="s">
        <v>225</v>
      </c>
      <c r="K3" s="3" t="s">
        <v>218</v>
      </c>
      <c r="L3" s="3" t="s">
        <v>227</v>
      </c>
      <c r="M3" s="3" t="s">
        <v>228</v>
      </c>
      <c r="N3" s="32" t="s">
        <v>776</v>
      </c>
      <c r="O3" t="s">
        <v>839</v>
      </c>
      <c r="P3" s="42" t="s">
        <v>1010</v>
      </c>
      <c r="Q3" s="51" t="s">
        <v>1010</v>
      </c>
      <c r="R3" s="51"/>
      <c r="S3" s="79" t="s">
        <v>1010</v>
      </c>
      <c r="T3" s="34"/>
      <c r="U3" s="34"/>
      <c r="V3" s="34"/>
      <c r="W3" s="34"/>
      <c r="X3" s="34" t="s">
        <v>1011</v>
      </c>
      <c r="Y3" s="34"/>
      <c r="Z3" s="34" t="s">
        <v>1010</v>
      </c>
      <c r="AA3" s="33"/>
      <c r="AB3" s="33"/>
      <c r="AC3" s="33"/>
      <c r="AE3" s="33" t="s">
        <v>1010</v>
      </c>
      <c r="AF3" s="33" t="s">
        <v>1010</v>
      </c>
      <c r="AG3" s="33"/>
      <c r="AI3" s="41" t="s">
        <v>966</v>
      </c>
    </row>
    <row r="4" spans="1:35" x14ac:dyDescent="0.35">
      <c r="A4" s="13" t="s">
        <v>953</v>
      </c>
      <c r="B4" t="s">
        <v>275</v>
      </c>
      <c r="C4" t="s">
        <v>829</v>
      </c>
      <c r="D4" s="3" t="s">
        <v>8</v>
      </c>
      <c r="E4" s="3" t="s">
        <v>276</v>
      </c>
      <c r="F4" s="3" t="s">
        <v>13</v>
      </c>
      <c r="G4" s="3" t="s">
        <v>280</v>
      </c>
      <c r="H4" s="78">
        <v>4105</v>
      </c>
      <c r="I4" s="18" t="s">
        <v>281</v>
      </c>
      <c r="K4" s="3" t="s">
        <v>101</v>
      </c>
      <c r="L4" s="3" t="s">
        <v>106</v>
      </c>
      <c r="M4" s="3" t="s">
        <v>107</v>
      </c>
      <c r="N4" s="32" t="s">
        <v>275</v>
      </c>
      <c r="O4" t="s">
        <v>1012</v>
      </c>
      <c r="P4" s="43" t="s">
        <v>1013</v>
      </c>
      <c r="Q4" s="52"/>
      <c r="R4" s="52"/>
      <c r="S4" s="76" t="s">
        <v>1010</v>
      </c>
      <c r="T4" s="33"/>
      <c r="U4" s="33"/>
      <c r="V4" s="33"/>
      <c r="W4" s="33"/>
      <c r="X4" s="33"/>
      <c r="Y4" s="33"/>
      <c r="Z4" s="33" t="s">
        <v>1010</v>
      </c>
      <c r="AA4" s="33"/>
      <c r="AB4" s="33"/>
      <c r="AC4" s="33"/>
      <c r="AE4" s="33"/>
      <c r="AF4" s="33"/>
      <c r="AG4" s="33"/>
      <c r="AI4" s="41" t="s">
        <v>953</v>
      </c>
    </row>
    <row r="5" spans="1:35" x14ac:dyDescent="0.35">
      <c r="A5" s="13" t="s">
        <v>952</v>
      </c>
      <c r="B5" t="s">
        <v>630</v>
      </c>
      <c r="C5" t="s">
        <v>866</v>
      </c>
      <c r="D5" s="3" t="s">
        <v>33</v>
      </c>
      <c r="E5" s="3" t="s">
        <v>626</v>
      </c>
      <c r="F5" s="3" t="s">
        <v>482</v>
      </c>
      <c r="G5" s="3" t="s">
        <v>196</v>
      </c>
      <c r="H5" s="78">
        <v>3650</v>
      </c>
      <c r="I5" s="18" t="s">
        <v>631</v>
      </c>
      <c r="K5" s="3" t="s">
        <v>75</v>
      </c>
      <c r="L5" s="3" t="s">
        <v>78</v>
      </c>
      <c r="M5" s="3" t="s">
        <v>79</v>
      </c>
      <c r="N5" s="32" t="s">
        <v>630</v>
      </c>
      <c r="O5" t="s">
        <v>866</v>
      </c>
      <c r="P5" s="43"/>
      <c r="Q5" s="52"/>
      <c r="R5" s="52"/>
      <c r="S5" s="76" t="s">
        <v>1010</v>
      </c>
      <c r="T5" s="33"/>
      <c r="U5" s="33"/>
      <c r="V5" s="33"/>
      <c r="W5" s="33"/>
      <c r="X5" s="33"/>
      <c r="Y5" s="33"/>
      <c r="Z5" s="33"/>
      <c r="AA5" s="33"/>
      <c r="AB5" s="33"/>
      <c r="AC5" s="33"/>
      <c r="AE5" s="33"/>
      <c r="AF5" s="33"/>
      <c r="AG5" s="33"/>
      <c r="AI5" s="41" t="s">
        <v>952</v>
      </c>
    </row>
    <row r="6" spans="1:35" x14ac:dyDescent="0.35">
      <c r="A6" s="13" t="s">
        <v>954</v>
      </c>
      <c r="B6" t="s">
        <v>632</v>
      </c>
      <c r="C6" t="s">
        <v>825</v>
      </c>
      <c r="D6" s="3" t="s">
        <v>33</v>
      </c>
      <c r="E6" s="3" t="s">
        <v>626</v>
      </c>
      <c r="F6" s="3" t="s">
        <v>482</v>
      </c>
      <c r="G6" s="3" t="s">
        <v>282</v>
      </c>
      <c r="H6" s="78">
        <v>2900</v>
      </c>
      <c r="I6" s="18" t="s">
        <v>633</v>
      </c>
      <c r="K6" s="3" t="s">
        <v>146</v>
      </c>
      <c r="L6" s="3" t="s">
        <v>145</v>
      </c>
      <c r="M6" s="3" t="s">
        <v>132</v>
      </c>
      <c r="N6" s="32" t="s">
        <v>632</v>
      </c>
      <c r="O6" t="s">
        <v>825</v>
      </c>
      <c r="P6" s="43"/>
      <c r="Q6" s="52"/>
      <c r="R6" s="52"/>
      <c r="S6" s="76" t="s">
        <v>1010</v>
      </c>
      <c r="T6" s="33"/>
      <c r="U6" s="33"/>
      <c r="V6" s="33"/>
      <c r="W6" s="33"/>
      <c r="X6" s="33"/>
      <c r="Y6" s="33"/>
      <c r="Z6" s="33" t="s">
        <v>1010</v>
      </c>
      <c r="AA6" s="33"/>
      <c r="AB6" s="33"/>
      <c r="AC6" s="33"/>
      <c r="AE6" s="33"/>
      <c r="AF6" s="33"/>
      <c r="AG6" s="33" t="s">
        <v>1010</v>
      </c>
      <c r="AI6" s="41" t="s">
        <v>954</v>
      </c>
    </row>
    <row r="7" spans="1:35" x14ac:dyDescent="0.35">
      <c r="A7" s="13" t="s">
        <v>978</v>
      </c>
      <c r="B7" t="s">
        <v>25</v>
      </c>
      <c r="C7" t="s">
        <v>826</v>
      </c>
      <c r="D7" s="3" t="s">
        <v>8</v>
      </c>
      <c r="E7" s="3" t="s">
        <v>26</v>
      </c>
      <c r="F7" s="3" t="s">
        <v>13</v>
      </c>
      <c r="G7" s="3" t="s">
        <v>30</v>
      </c>
      <c r="H7" s="77">
        <v>3770</v>
      </c>
      <c r="I7" s="18" t="s">
        <v>31</v>
      </c>
      <c r="K7" s="3" t="s">
        <v>415</v>
      </c>
      <c r="L7" s="3" t="s">
        <v>183</v>
      </c>
      <c r="M7" s="3" t="s">
        <v>184</v>
      </c>
      <c r="N7" s="86" t="s">
        <v>25</v>
      </c>
      <c r="O7" t="s">
        <v>826</v>
      </c>
      <c r="P7" s="87"/>
      <c r="Q7" s="52"/>
      <c r="R7" s="52"/>
      <c r="S7" s="76" t="s">
        <v>1010</v>
      </c>
      <c r="T7" s="33" t="s">
        <v>1010</v>
      </c>
      <c r="U7" s="33"/>
      <c r="V7" s="33"/>
      <c r="W7" s="33"/>
      <c r="X7" s="33"/>
      <c r="Y7" s="33"/>
      <c r="Z7" s="33" t="s">
        <v>1010</v>
      </c>
      <c r="AA7" s="33"/>
      <c r="AB7" s="33"/>
      <c r="AC7" s="33"/>
      <c r="AE7" s="33" t="s">
        <v>1010</v>
      </c>
      <c r="AF7" s="33" t="s">
        <v>1010</v>
      </c>
      <c r="AG7" s="33" t="s">
        <v>1010</v>
      </c>
      <c r="AI7" s="41" t="s">
        <v>978</v>
      </c>
    </row>
    <row r="8" spans="1:35" ht="16" thickBot="1" x14ac:dyDescent="0.4">
      <c r="A8" s="13" t="s">
        <v>955</v>
      </c>
      <c r="B8" t="s">
        <v>191</v>
      </c>
      <c r="C8" t="s">
        <v>829</v>
      </c>
      <c r="D8" s="3" t="s">
        <v>33</v>
      </c>
      <c r="E8" s="3" t="s">
        <v>187</v>
      </c>
      <c r="F8" s="3" t="s">
        <v>13</v>
      </c>
      <c r="G8" s="3" t="s">
        <v>66</v>
      </c>
      <c r="H8" s="80">
        <v>4105</v>
      </c>
      <c r="I8" s="3" t="s">
        <v>134</v>
      </c>
      <c r="J8" s="16"/>
      <c r="K8" s="17" t="s">
        <v>84</v>
      </c>
      <c r="L8" s="17" t="s">
        <v>88</v>
      </c>
      <c r="M8" s="17" t="s">
        <v>89</v>
      </c>
      <c r="N8" s="32" t="s">
        <v>191</v>
      </c>
      <c r="O8" s="88" t="s">
        <v>829</v>
      </c>
      <c r="P8" s="43"/>
      <c r="Q8" s="52"/>
      <c r="R8" s="52"/>
      <c r="S8" s="76" t="s">
        <v>1010</v>
      </c>
      <c r="T8" s="33"/>
      <c r="U8" s="33"/>
      <c r="V8" s="33"/>
      <c r="W8" s="33"/>
      <c r="X8" s="33" t="s">
        <v>1010</v>
      </c>
      <c r="Y8" s="33"/>
      <c r="Z8" s="33"/>
      <c r="AA8" s="33"/>
      <c r="AB8" s="33"/>
      <c r="AC8" s="33"/>
      <c r="AE8" s="33"/>
      <c r="AF8" s="33"/>
      <c r="AG8" s="33"/>
      <c r="AI8" s="41" t="s">
        <v>955</v>
      </c>
    </row>
    <row r="9" spans="1:35" x14ac:dyDescent="0.35">
      <c r="A9" s="13" t="s">
        <v>977</v>
      </c>
      <c r="B9" t="s">
        <v>779</v>
      </c>
      <c r="C9" t="s">
        <v>825</v>
      </c>
      <c r="D9" s="3" t="s">
        <v>8</v>
      </c>
      <c r="E9" s="3" t="s">
        <v>242</v>
      </c>
      <c r="F9" s="3" t="s">
        <v>13</v>
      </c>
      <c r="G9" s="3" t="s">
        <v>213</v>
      </c>
      <c r="H9" s="9">
        <v>3300</v>
      </c>
      <c r="I9" s="18" t="s">
        <v>247</v>
      </c>
      <c r="K9" s="3" t="s">
        <v>17</v>
      </c>
      <c r="L9" s="3" t="s">
        <v>16</v>
      </c>
      <c r="M9" s="3" t="s">
        <v>18</v>
      </c>
      <c r="N9" s="53" t="s">
        <v>779</v>
      </c>
      <c r="O9" t="s">
        <v>825</v>
      </c>
      <c r="P9" s="34" t="s">
        <v>1010</v>
      </c>
      <c r="Q9" s="33" t="s">
        <v>1010</v>
      </c>
      <c r="R9" s="33" t="s">
        <v>1010</v>
      </c>
      <c r="S9" s="33"/>
      <c r="T9" s="33"/>
      <c r="U9" s="33"/>
      <c r="V9" s="33"/>
      <c r="W9" s="33" t="s">
        <v>1010</v>
      </c>
      <c r="X9" s="33"/>
      <c r="Y9" s="33"/>
      <c r="Z9" s="33"/>
      <c r="AA9" s="33"/>
      <c r="AB9" s="33"/>
      <c r="AC9" s="33"/>
      <c r="AE9" s="33" t="s">
        <v>1010</v>
      </c>
      <c r="AF9" s="33"/>
      <c r="AG9" s="33"/>
      <c r="AI9" s="41" t="s">
        <v>977</v>
      </c>
    </row>
    <row r="10" spans="1:35" x14ac:dyDescent="0.35">
      <c r="A10" s="13" t="s">
        <v>969</v>
      </c>
      <c r="B10" t="s">
        <v>328</v>
      </c>
      <c r="C10" t="s">
        <v>829</v>
      </c>
      <c r="D10" s="3" t="s">
        <v>8</v>
      </c>
      <c r="E10" s="3" t="s">
        <v>323</v>
      </c>
      <c r="F10" s="3" t="s">
        <v>304</v>
      </c>
      <c r="G10" s="3" t="s">
        <v>331</v>
      </c>
      <c r="H10" s="7">
        <v>4105</v>
      </c>
      <c r="I10" s="18" t="s">
        <v>332</v>
      </c>
      <c r="K10" s="3"/>
      <c r="L10" s="3"/>
      <c r="M10" s="3"/>
      <c r="N10" s="32" t="s">
        <v>328</v>
      </c>
      <c r="O10" t="s">
        <v>829</v>
      </c>
      <c r="P10" s="33" t="s">
        <v>1010</v>
      </c>
      <c r="Q10" s="33" t="s">
        <v>1010</v>
      </c>
      <c r="R10" s="33" t="s">
        <v>1010</v>
      </c>
      <c r="S10" s="33"/>
      <c r="T10" s="33"/>
      <c r="U10" s="33"/>
      <c r="V10" s="33"/>
      <c r="W10" s="33"/>
      <c r="X10" s="33"/>
      <c r="Y10" s="33"/>
      <c r="Z10" s="33"/>
      <c r="AA10" s="33"/>
      <c r="AB10" s="33"/>
      <c r="AC10" s="33"/>
      <c r="AE10" s="33"/>
      <c r="AF10" s="33" t="s">
        <v>1010</v>
      </c>
      <c r="AG10" s="33"/>
      <c r="AI10" s="41" t="s">
        <v>969</v>
      </c>
    </row>
    <row r="11" spans="1:35" x14ac:dyDescent="0.35">
      <c r="A11" s="13" t="s">
        <v>972</v>
      </c>
      <c r="B11" t="s">
        <v>937</v>
      </c>
      <c r="C11" t="s">
        <v>825</v>
      </c>
      <c r="D11" s="3" t="s">
        <v>8</v>
      </c>
      <c r="E11" s="3" t="s">
        <v>87</v>
      </c>
      <c r="F11" s="3" t="s">
        <v>13</v>
      </c>
      <c r="G11" s="3" t="s">
        <v>90</v>
      </c>
      <c r="H11" s="9">
        <v>4420</v>
      </c>
      <c r="I11" s="18" t="s">
        <v>91</v>
      </c>
      <c r="K11" s="3" t="s">
        <v>554</v>
      </c>
      <c r="L11" s="3" t="s">
        <v>532</v>
      </c>
      <c r="M11" s="3" t="s">
        <v>533</v>
      </c>
      <c r="N11" s="32" t="s">
        <v>937</v>
      </c>
      <c r="O11" t="s">
        <v>825</v>
      </c>
      <c r="P11" s="33"/>
      <c r="Q11" s="33" t="s">
        <v>1010</v>
      </c>
      <c r="R11" s="33" t="s">
        <v>1010</v>
      </c>
      <c r="S11" s="33"/>
      <c r="T11" s="33" t="s">
        <v>1010</v>
      </c>
      <c r="U11" s="33"/>
      <c r="V11" s="33" t="s">
        <v>1010</v>
      </c>
      <c r="W11" s="33" t="s">
        <v>1010</v>
      </c>
      <c r="X11" s="33" t="s">
        <v>1010</v>
      </c>
      <c r="Y11" s="33"/>
      <c r="Z11" s="33"/>
      <c r="AA11" s="33"/>
      <c r="AB11" s="33"/>
      <c r="AC11" s="33"/>
      <c r="AE11" s="33" t="s">
        <v>1010</v>
      </c>
      <c r="AF11" s="33" t="s">
        <v>1010</v>
      </c>
      <c r="AG11" s="33"/>
      <c r="AI11" s="41" t="s">
        <v>972</v>
      </c>
    </row>
    <row r="12" spans="1:35" x14ac:dyDescent="0.35">
      <c r="A12" s="13" t="s">
        <v>958</v>
      </c>
      <c r="B12" t="s">
        <v>800</v>
      </c>
      <c r="C12" t="s">
        <v>825</v>
      </c>
      <c r="D12" s="3" t="s">
        <v>8</v>
      </c>
      <c r="E12" s="3" t="s">
        <v>553</v>
      </c>
      <c r="F12" s="3" t="s">
        <v>482</v>
      </c>
      <c r="G12" s="3" t="s">
        <v>108</v>
      </c>
      <c r="H12" s="7">
        <v>2760</v>
      </c>
      <c r="I12" s="18" t="s">
        <v>561</v>
      </c>
      <c r="K12" s="3" t="s">
        <v>312</v>
      </c>
      <c r="L12" s="3" t="s">
        <v>311</v>
      </c>
      <c r="M12" s="3" t="s">
        <v>313</v>
      </c>
      <c r="N12" s="32" t="s">
        <v>800</v>
      </c>
      <c r="O12" t="s">
        <v>825</v>
      </c>
      <c r="P12" s="33" t="s">
        <v>1010</v>
      </c>
      <c r="Q12" s="33"/>
      <c r="R12" s="33" t="s">
        <v>1010</v>
      </c>
      <c r="S12" s="33"/>
      <c r="T12" s="33"/>
      <c r="U12" s="33"/>
      <c r="V12" s="33"/>
      <c r="W12" s="33"/>
      <c r="X12" s="33"/>
      <c r="Y12" s="33"/>
      <c r="Z12" s="33"/>
      <c r="AA12" s="33"/>
      <c r="AB12" s="33"/>
      <c r="AC12" s="33"/>
      <c r="AE12" s="33"/>
      <c r="AF12" s="33" t="s">
        <v>1010</v>
      </c>
      <c r="AG12" s="33"/>
      <c r="AI12" s="41" t="s">
        <v>958</v>
      </c>
    </row>
    <row r="13" spans="1:35" x14ac:dyDescent="0.35">
      <c r="A13" s="13" t="s">
        <v>957</v>
      </c>
      <c r="B13" t="s">
        <v>357</v>
      </c>
      <c r="C13" t="s">
        <v>829</v>
      </c>
      <c r="D13" s="3" t="s">
        <v>33</v>
      </c>
      <c r="E13" s="3" t="s">
        <v>346</v>
      </c>
      <c r="F13" s="3" t="s">
        <v>304</v>
      </c>
      <c r="G13" s="3" t="s">
        <v>360</v>
      </c>
      <c r="H13" s="7">
        <v>4105</v>
      </c>
      <c r="I13" s="18" t="s">
        <v>361</v>
      </c>
      <c r="K13" s="3" t="s">
        <v>195</v>
      </c>
      <c r="L13" s="3" t="s">
        <v>157</v>
      </c>
      <c r="M13" s="3" t="s">
        <v>159</v>
      </c>
      <c r="N13" s="32" t="s">
        <v>357</v>
      </c>
      <c r="O13" t="s">
        <v>829</v>
      </c>
      <c r="P13" s="33" t="s">
        <v>1010</v>
      </c>
      <c r="Q13" s="33"/>
      <c r="R13" s="33" t="s">
        <v>1010</v>
      </c>
      <c r="S13" s="33"/>
      <c r="T13" s="33"/>
      <c r="U13" s="33"/>
      <c r="V13" s="33"/>
      <c r="W13" s="33"/>
      <c r="X13" s="33"/>
      <c r="Y13" s="33"/>
      <c r="Z13" s="33"/>
      <c r="AA13" s="33"/>
      <c r="AB13" s="33"/>
      <c r="AC13" s="33"/>
      <c r="AE13" s="33"/>
      <c r="AF13" s="33"/>
      <c r="AG13" s="33"/>
      <c r="AI13" s="41" t="s">
        <v>957</v>
      </c>
    </row>
    <row r="14" spans="1:35" x14ac:dyDescent="0.35">
      <c r="A14" s="13" t="s">
        <v>947</v>
      </c>
      <c r="B14" t="s">
        <v>46</v>
      </c>
      <c r="C14" t="s">
        <v>825</v>
      </c>
      <c r="D14" s="3" t="s">
        <v>8</v>
      </c>
      <c r="E14" s="3" t="s">
        <v>47</v>
      </c>
      <c r="F14" s="3" t="s">
        <v>13</v>
      </c>
      <c r="G14" s="3" t="s">
        <v>51</v>
      </c>
      <c r="H14" s="7">
        <v>3010</v>
      </c>
      <c r="I14" s="18" t="s">
        <v>52</v>
      </c>
      <c r="K14" s="3" t="s">
        <v>554</v>
      </c>
      <c r="L14" s="3" t="s">
        <v>463</v>
      </c>
      <c r="M14" s="3" t="s">
        <v>464</v>
      </c>
      <c r="N14" s="32" t="s">
        <v>46</v>
      </c>
      <c r="O14" t="s">
        <v>825</v>
      </c>
      <c r="P14" s="33"/>
      <c r="Q14" s="33"/>
      <c r="R14" s="33" t="s">
        <v>1010</v>
      </c>
      <c r="S14" s="33"/>
      <c r="T14" s="33"/>
      <c r="U14" s="33"/>
      <c r="V14" s="33"/>
      <c r="W14" s="33"/>
      <c r="X14" s="33"/>
      <c r="Y14" s="33"/>
      <c r="Z14" s="33"/>
      <c r="AA14" s="33"/>
      <c r="AB14" s="33"/>
      <c r="AC14" s="33"/>
      <c r="AE14" s="33"/>
      <c r="AF14" s="33"/>
      <c r="AG14" s="33"/>
      <c r="AI14" s="41" t="s">
        <v>947</v>
      </c>
    </row>
    <row r="15" spans="1:35" x14ac:dyDescent="0.35">
      <c r="A15" s="13" t="s">
        <v>948</v>
      </c>
      <c r="B15" t="s">
        <v>527</v>
      </c>
      <c r="C15" t="s">
        <v>426</v>
      </c>
      <c r="D15" s="3" t="s">
        <v>33</v>
      </c>
      <c r="E15" s="3" t="s">
        <v>528</v>
      </c>
      <c r="F15" s="3" t="s">
        <v>482</v>
      </c>
      <c r="G15" s="3" t="s">
        <v>529</v>
      </c>
      <c r="H15" s="64">
        <v>2240</v>
      </c>
      <c r="I15" s="18" t="s">
        <v>63</v>
      </c>
      <c r="K15" s="3" t="s">
        <v>65</v>
      </c>
      <c r="L15" s="3" t="s">
        <v>139</v>
      </c>
      <c r="M15" s="3" t="s">
        <v>140</v>
      </c>
      <c r="N15" s="32" t="s">
        <v>527</v>
      </c>
      <c r="O15" t="s">
        <v>426</v>
      </c>
      <c r="P15" s="33"/>
      <c r="Q15" s="33"/>
      <c r="R15" s="33" t="s">
        <v>1010</v>
      </c>
      <c r="S15" s="33"/>
      <c r="T15" s="33"/>
      <c r="U15" s="33"/>
      <c r="V15" s="33"/>
      <c r="W15" s="33"/>
      <c r="X15" s="33"/>
      <c r="Y15" s="33" t="s">
        <v>1010</v>
      </c>
      <c r="Z15" s="33"/>
      <c r="AA15" s="33"/>
      <c r="AB15" s="33"/>
      <c r="AC15" s="33"/>
      <c r="AE15" s="33"/>
      <c r="AF15" s="33"/>
      <c r="AG15" s="33"/>
      <c r="AI15" s="41" t="s">
        <v>948</v>
      </c>
    </row>
    <row r="16" spans="1:35" x14ac:dyDescent="0.35">
      <c r="A16" s="13" t="s">
        <v>968</v>
      </c>
      <c r="B16" t="s">
        <v>341</v>
      </c>
      <c r="C16" t="s">
        <v>837</v>
      </c>
      <c r="D16" s="3" t="s">
        <v>8</v>
      </c>
      <c r="E16" s="3" t="s">
        <v>337</v>
      </c>
      <c r="F16" s="3" t="s">
        <v>304</v>
      </c>
      <c r="G16" s="3" t="s">
        <v>90</v>
      </c>
      <c r="H16" s="9">
        <v>3300</v>
      </c>
      <c r="I16" s="18" t="s">
        <v>344</v>
      </c>
      <c r="K16" s="3" t="s">
        <v>324</v>
      </c>
      <c r="L16" s="3" t="s">
        <v>329</v>
      </c>
      <c r="M16" s="3" t="s">
        <v>330</v>
      </c>
      <c r="N16" s="32" t="s">
        <v>341</v>
      </c>
      <c r="O16" t="s">
        <v>1012</v>
      </c>
      <c r="P16" s="33" t="s">
        <v>1013</v>
      </c>
      <c r="Q16" s="33" t="s">
        <v>1010</v>
      </c>
      <c r="R16" s="33"/>
      <c r="S16" s="33"/>
      <c r="T16" s="33"/>
      <c r="U16" s="33"/>
      <c r="V16" s="33"/>
      <c r="W16" s="33"/>
      <c r="X16" s="33"/>
      <c r="Y16" s="33"/>
      <c r="Z16" s="33"/>
      <c r="AA16" s="33"/>
      <c r="AB16" s="33"/>
      <c r="AC16" s="33"/>
      <c r="AE16" s="33" t="s">
        <v>1010</v>
      </c>
      <c r="AF16" s="33"/>
      <c r="AG16" s="33"/>
      <c r="AI16" s="41" t="s">
        <v>968</v>
      </c>
    </row>
    <row r="17" spans="1:35" x14ac:dyDescent="0.35">
      <c r="A17" s="13" t="s">
        <v>975</v>
      </c>
      <c r="B17" t="s">
        <v>350</v>
      </c>
      <c r="C17" t="s">
        <v>825</v>
      </c>
      <c r="D17" s="3" t="s">
        <v>8</v>
      </c>
      <c r="E17" s="3" t="s">
        <v>346</v>
      </c>
      <c r="F17" s="3" t="s">
        <v>304</v>
      </c>
      <c r="G17" s="3" t="s">
        <v>351</v>
      </c>
      <c r="H17" s="7">
        <v>3470</v>
      </c>
      <c r="I17" s="18" t="s">
        <v>352</v>
      </c>
      <c r="K17" s="3" t="s">
        <v>75</v>
      </c>
      <c r="L17" s="3" t="s">
        <v>48</v>
      </c>
      <c r="M17" s="3" t="s">
        <v>50</v>
      </c>
      <c r="N17" s="32" t="s">
        <v>350</v>
      </c>
      <c r="O17" t="s">
        <v>825</v>
      </c>
      <c r="P17" s="33" t="s">
        <v>1010</v>
      </c>
      <c r="Q17" s="33"/>
      <c r="R17" s="33"/>
      <c r="S17" s="33"/>
      <c r="T17" s="33" t="s">
        <v>1010</v>
      </c>
      <c r="U17" s="33"/>
      <c r="V17" s="33" t="s">
        <v>1010</v>
      </c>
      <c r="W17" s="33"/>
      <c r="X17" s="33" t="s">
        <v>1010</v>
      </c>
      <c r="Y17" s="33"/>
      <c r="Z17" s="33"/>
      <c r="AA17" s="33"/>
      <c r="AB17" s="33"/>
      <c r="AC17" s="33"/>
      <c r="AE17" s="33" t="s">
        <v>1010</v>
      </c>
      <c r="AF17" s="33" t="s">
        <v>1010</v>
      </c>
      <c r="AG17" s="33" t="s">
        <v>1010</v>
      </c>
      <c r="AI17" s="41" t="s">
        <v>975</v>
      </c>
    </row>
    <row r="18" spans="1:35" x14ac:dyDescent="0.35">
      <c r="A18" s="13" t="s">
        <v>950</v>
      </c>
      <c r="B18" t="s">
        <v>979</v>
      </c>
      <c r="C18" t="s">
        <v>837</v>
      </c>
      <c r="D18" s="3" t="s">
        <v>8</v>
      </c>
      <c r="E18" s="3" t="s">
        <v>553</v>
      </c>
      <c r="F18" s="3" t="s">
        <v>482</v>
      </c>
      <c r="G18" s="3" t="s">
        <v>250</v>
      </c>
      <c r="H18" s="7">
        <v>3300</v>
      </c>
      <c r="I18" s="18" t="s">
        <v>556</v>
      </c>
      <c r="K18" s="3" t="s">
        <v>464</v>
      </c>
      <c r="L18" s="3" t="s">
        <v>486</v>
      </c>
      <c r="M18" s="3" t="s">
        <v>487</v>
      </c>
      <c r="N18" s="32" t="s">
        <v>979</v>
      </c>
      <c r="O18" t="s">
        <v>1012</v>
      </c>
      <c r="P18" s="33" t="s">
        <v>1013</v>
      </c>
      <c r="Q18" s="33"/>
      <c r="R18" s="33"/>
      <c r="S18" s="33"/>
      <c r="T18" s="33"/>
      <c r="U18" s="33"/>
      <c r="V18" s="33"/>
      <c r="W18" s="33"/>
      <c r="X18" s="33"/>
      <c r="Y18" s="33"/>
      <c r="Z18" s="33" t="s">
        <v>1010</v>
      </c>
      <c r="AA18" s="33"/>
      <c r="AB18" s="33"/>
      <c r="AC18" s="33"/>
      <c r="AE18" s="33"/>
      <c r="AF18" s="33"/>
      <c r="AG18" s="33"/>
      <c r="AI18" s="41" t="s">
        <v>950</v>
      </c>
    </row>
    <row r="19" spans="1:35" x14ac:dyDescent="0.35">
      <c r="A19" s="13" t="s">
        <v>904</v>
      </c>
      <c r="B19" t="s">
        <v>812</v>
      </c>
      <c r="C19" t="s">
        <v>863</v>
      </c>
      <c r="D19" s="3" t="s">
        <v>33</v>
      </c>
      <c r="E19" s="3" t="s">
        <v>637</v>
      </c>
      <c r="F19" s="3" t="s">
        <v>639</v>
      </c>
      <c r="G19" s="3" t="s">
        <v>376</v>
      </c>
      <c r="H19" s="7">
        <v>2400</v>
      </c>
      <c r="I19" s="18" t="s">
        <v>640</v>
      </c>
      <c r="K19" s="3" t="s">
        <v>121</v>
      </c>
      <c r="L19" s="3" t="s">
        <v>120</v>
      </c>
      <c r="M19" s="3" t="s">
        <v>75</v>
      </c>
      <c r="N19" s="32" t="s">
        <v>812</v>
      </c>
      <c r="O19" t="s">
        <v>863</v>
      </c>
      <c r="P19" s="33"/>
      <c r="Q19" s="33"/>
      <c r="R19" s="33"/>
      <c r="S19" s="33"/>
      <c r="T19" s="33"/>
      <c r="U19" s="33"/>
      <c r="V19" s="33"/>
      <c r="W19" s="33"/>
      <c r="X19" s="33"/>
      <c r="Y19" s="33" t="s">
        <v>1010</v>
      </c>
      <c r="Z19" s="33"/>
      <c r="AA19" s="33"/>
      <c r="AB19" s="33"/>
      <c r="AC19" s="33"/>
      <c r="AE19" s="33"/>
      <c r="AF19" s="33"/>
      <c r="AG19" s="33"/>
      <c r="AI19" s="41" t="s">
        <v>904</v>
      </c>
    </row>
    <row r="20" spans="1:35" x14ac:dyDescent="0.35">
      <c r="A20" s="13" t="s">
        <v>946</v>
      </c>
      <c r="B20" t="s">
        <v>394</v>
      </c>
      <c r="C20" t="s">
        <v>837</v>
      </c>
      <c r="D20" s="3" t="s">
        <v>33</v>
      </c>
      <c r="E20" s="3" t="s">
        <v>395</v>
      </c>
      <c r="F20" s="3" t="s">
        <v>304</v>
      </c>
      <c r="G20" s="3" t="s">
        <v>397</v>
      </c>
      <c r="H20" s="7">
        <v>3300</v>
      </c>
      <c r="I20" s="18" t="s">
        <v>398</v>
      </c>
      <c r="K20" s="3" t="s">
        <v>464</v>
      </c>
      <c r="L20" s="3" t="s">
        <v>524</v>
      </c>
      <c r="M20" s="3" t="s">
        <v>525</v>
      </c>
      <c r="N20" s="32" t="s">
        <v>394</v>
      </c>
      <c r="O20" t="s">
        <v>1012</v>
      </c>
      <c r="P20" s="33" t="s">
        <v>1013</v>
      </c>
      <c r="Q20" s="33"/>
      <c r="R20" s="33"/>
      <c r="S20" s="33"/>
      <c r="T20" s="33"/>
      <c r="U20" s="33"/>
      <c r="V20" s="33"/>
      <c r="W20" s="33"/>
      <c r="X20" s="33"/>
      <c r="Y20" s="33"/>
      <c r="Z20" s="33"/>
      <c r="AA20" s="33"/>
      <c r="AB20" s="33"/>
      <c r="AC20" s="33"/>
      <c r="AE20" s="33"/>
      <c r="AF20" s="33"/>
      <c r="AG20" s="33" t="s">
        <v>1010</v>
      </c>
      <c r="AI20" s="41" t="s">
        <v>946</v>
      </c>
    </row>
    <row r="21" spans="1:35" x14ac:dyDescent="0.35">
      <c r="A21" s="13" t="s">
        <v>951</v>
      </c>
      <c r="B21" t="s">
        <v>774</v>
      </c>
      <c r="C21" t="s">
        <v>837</v>
      </c>
      <c r="D21" s="3" t="s">
        <v>33</v>
      </c>
      <c r="E21" s="3" t="s">
        <v>194</v>
      </c>
      <c r="F21" s="3" t="s">
        <v>13</v>
      </c>
      <c r="G21" s="3" t="s">
        <v>196</v>
      </c>
      <c r="H21" s="7">
        <v>3650</v>
      </c>
      <c r="I21" s="18" t="s">
        <v>197</v>
      </c>
      <c r="K21" s="3" t="s">
        <v>253</v>
      </c>
      <c r="L21" s="3" t="s">
        <v>263</v>
      </c>
      <c r="M21" s="3" t="s">
        <v>264</v>
      </c>
      <c r="N21" s="32" t="s">
        <v>774</v>
      </c>
      <c r="O21" t="s">
        <v>1012</v>
      </c>
      <c r="P21" s="33" t="s">
        <v>1013</v>
      </c>
      <c r="Q21" s="33"/>
      <c r="R21" s="33"/>
      <c r="S21" s="33"/>
      <c r="T21" s="33"/>
      <c r="U21" s="33"/>
      <c r="V21" s="33"/>
      <c r="W21" s="33" t="s">
        <v>1010</v>
      </c>
      <c r="X21" s="33"/>
      <c r="Y21" s="33"/>
      <c r="Z21" s="33"/>
      <c r="AA21" s="33"/>
      <c r="AB21" s="33"/>
      <c r="AC21" s="33"/>
      <c r="AE21" s="33"/>
      <c r="AF21" s="33"/>
      <c r="AG21" s="33"/>
      <c r="AI21" s="41" t="s">
        <v>951</v>
      </c>
    </row>
    <row r="22" spans="1:35" x14ac:dyDescent="0.35">
      <c r="A22" s="13" t="s">
        <v>974</v>
      </c>
      <c r="B22" t="s">
        <v>796</v>
      </c>
      <c r="C22" t="s">
        <v>831</v>
      </c>
      <c r="D22" s="3" t="s">
        <v>33</v>
      </c>
      <c r="E22" s="3" t="s">
        <v>528</v>
      </c>
      <c r="F22" s="3" t="s">
        <v>482</v>
      </c>
      <c r="G22" s="3" t="s">
        <v>545</v>
      </c>
      <c r="H22" s="7">
        <v>3240</v>
      </c>
      <c r="I22" s="18" t="s">
        <v>546</v>
      </c>
      <c r="K22" s="3" t="s">
        <v>28</v>
      </c>
      <c r="L22" s="3" t="s">
        <v>27</v>
      </c>
      <c r="M22" s="3" t="s">
        <v>29</v>
      </c>
      <c r="N22" s="32" t="s">
        <v>796</v>
      </c>
      <c r="O22" t="s">
        <v>831</v>
      </c>
      <c r="P22" s="33"/>
      <c r="Q22" s="33"/>
      <c r="R22" s="33"/>
      <c r="S22" s="33"/>
      <c r="T22" s="33" t="s">
        <v>1010</v>
      </c>
      <c r="U22" s="33"/>
      <c r="V22" s="33"/>
      <c r="W22" s="33"/>
      <c r="X22" s="33"/>
      <c r="Y22" s="33"/>
      <c r="Z22" s="33"/>
      <c r="AA22" s="33"/>
      <c r="AB22" s="33"/>
      <c r="AC22" s="33"/>
      <c r="AE22" s="33"/>
      <c r="AF22" s="33"/>
      <c r="AG22" s="33"/>
      <c r="AI22" s="41" t="s">
        <v>974</v>
      </c>
    </row>
    <row r="23" spans="1:35" x14ac:dyDescent="0.35">
      <c r="A23" s="13" t="s">
        <v>960</v>
      </c>
      <c r="B23" t="s">
        <v>770</v>
      </c>
      <c r="C23" t="s">
        <v>831</v>
      </c>
      <c r="D23" s="3" t="s">
        <v>8</v>
      </c>
      <c r="E23" s="3" t="s">
        <v>119</v>
      </c>
      <c r="F23" s="3" t="s">
        <v>13</v>
      </c>
      <c r="G23" s="3" t="s">
        <v>122</v>
      </c>
      <c r="H23" s="9">
        <v>4460</v>
      </c>
      <c r="I23" s="18" t="s">
        <v>123</v>
      </c>
      <c r="K23" s="3" t="s">
        <v>347</v>
      </c>
      <c r="L23" s="3" t="s">
        <v>358</v>
      </c>
      <c r="M23" s="3" t="s">
        <v>359</v>
      </c>
      <c r="N23" s="32" t="s">
        <v>770</v>
      </c>
      <c r="O23" t="s">
        <v>831</v>
      </c>
      <c r="P23" s="33"/>
      <c r="Q23" s="33"/>
      <c r="R23" s="33"/>
      <c r="S23" s="33"/>
      <c r="T23" s="33"/>
      <c r="U23" s="33"/>
      <c r="V23" s="33"/>
      <c r="W23" s="33"/>
      <c r="X23" s="33"/>
      <c r="Y23" s="33"/>
      <c r="Z23" s="33" t="s">
        <v>1010</v>
      </c>
      <c r="AA23" s="33"/>
      <c r="AB23" s="33"/>
      <c r="AC23" s="33"/>
      <c r="AE23" s="33"/>
      <c r="AF23" s="33"/>
      <c r="AG23" s="33" t="s">
        <v>1010</v>
      </c>
      <c r="AI23" s="41" t="s">
        <v>960</v>
      </c>
    </row>
    <row r="24" spans="1:35" x14ac:dyDescent="0.35">
      <c r="A24" s="13"/>
      <c r="B24" s="26" t="s">
        <v>1004</v>
      </c>
      <c r="C24" t="s">
        <v>825</v>
      </c>
      <c r="D24" s="3" t="s">
        <v>8</v>
      </c>
      <c r="E24" s="3">
        <v>2.5</v>
      </c>
      <c r="F24" s="3" t="s">
        <v>482</v>
      </c>
      <c r="G24" s="3">
        <v>25</v>
      </c>
      <c r="H24" s="7">
        <v>3090</v>
      </c>
      <c r="I24" s="25">
        <v>0.29849999999999999</v>
      </c>
      <c r="K24" s="3" t="s">
        <v>107</v>
      </c>
      <c r="L24" s="3" t="s">
        <v>192</v>
      </c>
      <c r="M24" s="3" t="s">
        <v>193</v>
      </c>
      <c r="N24" s="32" t="s">
        <v>1004</v>
      </c>
      <c r="O24" t="s">
        <v>825</v>
      </c>
      <c r="P24" s="33"/>
      <c r="Q24" s="33"/>
      <c r="R24" s="33"/>
      <c r="S24" s="33"/>
      <c r="T24" s="33"/>
      <c r="U24" s="33"/>
      <c r="V24" s="33"/>
      <c r="W24" s="33"/>
      <c r="X24" s="33"/>
      <c r="Y24" s="33"/>
      <c r="Z24" s="33"/>
      <c r="AA24" s="33"/>
      <c r="AB24" s="33"/>
      <c r="AC24" s="33"/>
      <c r="AE24" s="33"/>
      <c r="AF24" s="33"/>
      <c r="AG24" s="33"/>
      <c r="AI24" s="41"/>
    </row>
    <row r="25" spans="1:35" x14ac:dyDescent="0.35">
      <c r="A25" s="13" t="s">
        <v>903</v>
      </c>
      <c r="B25" t="s">
        <v>73</v>
      </c>
      <c r="C25" t="s">
        <v>832</v>
      </c>
      <c r="D25" s="3" t="s">
        <v>8</v>
      </c>
      <c r="E25" s="3" t="s">
        <v>74</v>
      </c>
      <c r="F25" s="3" t="s">
        <v>13</v>
      </c>
      <c r="G25" s="3" t="s">
        <v>76</v>
      </c>
      <c r="H25" s="7">
        <v>3350</v>
      </c>
      <c r="I25" s="18" t="s">
        <v>77</v>
      </c>
      <c r="K25" s="3" t="s">
        <v>159</v>
      </c>
      <c r="L25" s="3" t="s">
        <v>207</v>
      </c>
      <c r="M25" s="3" t="s">
        <v>208</v>
      </c>
      <c r="N25" s="32" t="s">
        <v>73</v>
      </c>
      <c r="O25" t="s">
        <v>832</v>
      </c>
      <c r="P25" s="33" t="s">
        <v>1013</v>
      </c>
      <c r="Q25" s="33"/>
      <c r="R25" s="33"/>
      <c r="S25" s="33"/>
      <c r="T25" s="33"/>
      <c r="U25" s="33"/>
      <c r="V25" s="33"/>
      <c r="W25" s="33"/>
      <c r="X25" s="33"/>
      <c r="Y25" s="33"/>
      <c r="Z25" s="33"/>
      <c r="AA25" s="33"/>
      <c r="AB25" s="33"/>
      <c r="AC25" s="33"/>
      <c r="AE25" s="33" t="s">
        <v>1010</v>
      </c>
      <c r="AF25" s="33"/>
      <c r="AG25" s="33"/>
      <c r="AI25" s="41" t="s">
        <v>903</v>
      </c>
    </row>
    <row r="26" spans="1:35" x14ac:dyDescent="0.35">
      <c r="A26" s="13" t="s">
        <v>956</v>
      </c>
      <c r="B26" t="s">
        <v>105</v>
      </c>
      <c r="C26" t="s">
        <v>831</v>
      </c>
      <c r="D26" s="3" t="s">
        <v>8</v>
      </c>
      <c r="E26" s="3" t="s">
        <v>99</v>
      </c>
      <c r="F26" s="3" t="s">
        <v>13</v>
      </c>
      <c r="G26" s="3" t="s">
        <v>108</v>
      </c>
      <c r="H26" s="9">
        <v>4120</v>
      </c>
      <c r="I26" s="18" t="s">
        <v>109</v>
      </c>
      <c r="K26" s="3"/>
      <c r="L26" s="3"/>
      <c r="M26" s="3"/>
      <c r="N26" s="32" t="s">
        <v>105</v>
      </c>
      <c r="O26" t="s">
        <v>831</v>
      </c>
      <c r="P26" s="33"/>
      <c r="Q26" s="33"/>
      <c r="R26" s="33"/>
      <c r="S26" s="33"/>
      <c r="T26" s="33"/>
      <c r="U26" s="33" t="s">
        <v>1010</v>
      </c>
      <c r="V26" s="33"/>
      <c r="W26" s="33"/>
      <c r="X26" s="33" t="s">
        <v>1010</v>
      </c>
      <c r="Y26" s="33"/>
      <c r="Z26" s="33"/>
      <c r="AA26" s="33"/>
      <c r="AB26" s="33"/>
      <c r="AC26" s="33"/>
      <c r="AE26" s="33"/>
      <c r="AF26" s="33" t="s">
        <v>1010</v>
      </c>
      <c r="AG26" s="33"/>
      <c r="AI26" s="41" t="s">
        <v>956</v>
      </c>
    </row>
    <row r="27" spans="1:35" x14ac:dyDescent="0.35">
      <c r="A27" s="13" t="s">
        <v>962</v>
      </c>
      <c r="B27" t="s">
        <v>766</v>
      </c>
      <c r="C27" t="s">
        <v>824</v>
      </c>
      <c r="D27" s="3" t="s">
        <v>8</v>
      </c>
      <c r="E27" s="3" t="s">
        <v>15</v>
      </c>
      <c r="F27" s="3" t="s">
        <v>13</v>
      </c>
      <c r="G27" s="3" t="s">
        <v>19</v>
      </c>
      <c r="H27" s="7">
        <v>3580</v>
      </c>
      <c r="I27" s="18" t="s">
        <v>20</v>
      </c>
      <c r="K27" s="3" t="s">
        <v>301</v>
      </c>
      <c r="L27" s="3" t="s">
        <v>306</v>
      </c>
      <c r="M27" s="3" t="s">
        <v>307</v>
      </c>
      <c r="N27" s="32" t="s">
        <v>766</v>
      </c>
      <c r="O27" t="s">
        <v>824</v>
      </c>
      <c r="P27" s="33"/>
      <c r="Q27" s="33"/>
      <c r="R27" s="33"/>
      <c r="S27" s="33"/>
      <c r="T27" s="33"/>
      <c r="U27" s="33"/>
      <c r="V27" s="33"/>
      <c r="W27" s="33" t="s">
        <v>1010</v>
      </c>
      <c r="X27" s="33"/>
      <c r="Y27" s="33"/>
      <c r="Z27" s="33"/>
      <c r="AA27" s="33"/>
      <c r="AB27" s="33"/>
      <c r="AC27" s="33"/>
      <c r="AE27" s="33" t="s">
        <v>1010</v>
      </c>
      <c r="AF27" s="33"/>
      <c r="AG27" s="33"/>
      <c r="AI27" s="41" t="s">
        <v>962</v>
      </c>
    </row>
    <row r="28" spans="1:35" x14ac:dyDescent="0.35">
      <c r="A28" s="13" t="s">
        <v>973</v>
      </c>
      <c r="B28" t="s">
        <v>936</v>
      </c>
      <c r="C28" t="s">
        <v>831</v>
      </c>
      <c r="D28" s="3" t="s">
        <v>8</v>
      </c>
      <c r="E28" s="3" t="s">
        <v>82</v>
      </c>
      <c r="F28" s="3" t="s">
        <v>13</v>
      </c>
      <c r="G28" s="3" t="s">
        <v>85</v>
      </c>
      <c r="H28" s="9">
        <v>4170</v>
      </c>
      <c r="I28" s="18" t="s">
        <v>86</v>
      </c>
      <c r="K28" s="3" t="s">
        <v>278</v>
      </c>
      <c r="L28" s="3" t="s">
        <v>277</v>
      </c>
      <c r="M28" s="3" t="s">
        <v>279</v>
      </c>
      <c r="N28" s="32" t="s">
        <v>936</v>
      </c>
      <c r="O28" t="s">
        <v>831</v>
      </c>
      <c r="P28" s="33"/>
      <c r="Q28" s="33"/>
      <c r="R28" s="33"/>
      <c r="S28" s="33"/>
      <c r="T28" s="33"/>
      <c r="U28" s="33"/>
      <c r="V28" s="33"/>
      <c r="W28" s="33"/>
      <c r="X28" s="33"/>
      <c r="Y28" s="33"/>
      <c r="Z28" s="33"/>
      <c r="AA28" s="33"/>
      <c r="AB28" s="33"/>
      <c r="AC28" s="33"/>
      <c r="AE28" s="33" t="s">
        <v>1010</v>
      </c>
      <c r="AF28" s="33"/>
      <c r="AG28" s="33"/>
      <c r="AI28" s="41" t="s">
        <v>973</v>
      </c>
    </row>
    <row r="29" spans="1:35" x14ac:dyDescent="0.35">
      <c r="A29" s="13" t="s">
        <v>950</v>
      </c>
      <c r="B29" t="s">
        <v>905</v>
      </c>
      <c r="C29" t="s">
        <v>829</v>
      </c>
      <c r="D29" s="3" t="s">
        <v>33</v>
      </c>
      <c r="E29" s="3" t="s">
        <v>310</v>
      </c>
      <c r="F29" s="3" t="s">
        <v>304</v>
      </c>
      <c r="G29" s="3" t="s">
        <v>314</v>
      </c>
      <c r="H29" s="7">
        <v>4105</v>
      </c>
      <c r="I29" s="18" t="s">
        <v>315</v>
      </c>
      <c r="K29" s="3" t="s">
        <v>218</v>
      </c>
      <c r="L29" s="3" t="s">
        <v>224</v>
      </c>
      <c r="M29" s="3" t="s">
        <v>218</v>
      </c>
      <c r="N29" s="32" t="s">
        <v>905</v>
      </c>
      <c r="O29" t="s">
        <v>829</v>
      </c>
      <c r="P29" s="33" t="s">
        <v>1013</v>
      </c>
      <c r="Q29" s="33"/>
      <c r="R29" s="33"/>
      <c r="S29" s="33"/>
      <c r="T29" s="33"/>
      <c r="U29" s="33"/>
      <c r="V29" s="33"/>
      <c r="W29" s="33"/>
      <c r="X29" s="33"/>
      <c r="Y29" s="33"/>
      <c r="Z29" s="33" t="s">
        <v>1010</v>
      </c>
      <c r="AA29" s="33"/>
      <c r="AB29" s="33"/>
      <c r="AC29" s="33"/>
      <c r="AE29" s="33"/>
      <c r="AF29" s="33"/>
      <c r="AG29" s="33"/>
      <c r="AI29" s="41" t="s">
        <v>950</v>
      </c>
    </row>
    <row r="30" spans="1:35" x14ac:dyDescent="0.35">
      <c r="A30" s="13" t="s">
        <v>945</v>
      </c>
      <c r="B30" t="s">
        <v>980</v>
      </c>
      <c r="C30" t="s">
        <v>824</v>
      </c>
      <c r="D30" s="3" t="s">
        <v>8</v>
      </c>
      <c r="E30" s="3" t="s">
        <v>414</v>
      </c>
      <c r="F30" s="3" t="s">
        <v>304</v>
      </c>
      <c r="G30" s="3" t="s">
        <v>90</v>
      </c>
      <c r="H30" s="7">
        <v>3270</v>
      </c>
      <c r="I30" s="18" t="s">
        <v>416</v>
      </c>
      <c r="K30" s="3" t="s">
        <v>396</v>
      </c>
      <c r="L30" s="3" t="s">
        <v>333</v>
      </c>
      <c r="M30" s="3" t="s">
        <v>334</v>
      </c>
      <c r="N30" s="32" t="s">
        <v>980</v>
      </c>
      <c r="O30" t="s">
        <v>824</v>
      </c>
      <c r="P30" s="33"/>
      <c r="Q30" s="33"/>
      <c r="R30" s="33"/>
      <c r="S30" s="33"/>
      <c r="T30" s="33"/>
      <c r="U30" s="33"/>
      <c r="V30" s="33"/>
      <c r="W30" s="33"/>
      <c r="X30" s="33"/>
      <c r="Y30" s="33"/>
      <c r="Z30" s="33"/>
      <c r="AA30" s="33"/>
      <c r="AB30" s="33"/>
      <c r="AC30" s="33"/>
      <c r="AE30" s="33" t="s">
        <v>1010</v>
      </c>
      <c r="AF30" s="33" t="s">
        <v>1010</v>
      </c>
      <c r="AG30" s="33"/>
      <c r="AI30" s="41" t="s">
        <v>945</v>
      </c>
    </row>
    <row r="31" spans="1:35" x14ac:dyDescent="0.35">
      <c r="A31" s="13" t="s">
        <v>961</v>
      </c>
      <c r="B31" t="s">
        <v>765</v>
      </c>
      <c r="C31" t="s">
        <v>825</v>
      </c>
      <c r="D31" s="3" t="s">
        <v>8</v>
      </c>
      <c r="E31" s="3" t="s">
        <v>21</v>
      </c>
      <c r="F31" s="3" t="s">
        <v>13</v>
      </c>
      <c r="G31" s="3" t="s">
        <v>23</v>
      </c>
      <c r="H31" s="9">
        <v>4430</v>
      </c>
      <c r="I31" s="18" t="s">
        <v>24</v>
      </c>
      <c r="K31" s="3" t="s">
        <v>273</v>
      </c>
      <c r="L31" s="3" t="s">
        <v>342</v>
      </c>
      <c r="M31" s="3" t="s">
        <v>343</v>
      </c>
      <c r="N31" s="32" t="s">
        <v>765</v>
      </c>
      <c r="O31" t="s">
        <v>825</v>
      </c>
      <c r="P31" s="33"/>
      <c r="Q31" s="33"/>
      <c r="R31" s="33"/>
      <c r="S31" s="33"/>
      <c r="T31" s="33"/>
      <c r="U31" s="33"/>
      <c r="V31" s="33"/>
      <c r="W31" s="33" t="s">
        <v>1010</v>
      </c>
      <c r="X31" s="33" t="s">
        <v>1010</v>
      </c>
      <c r="Y31" s="33"/>
      <c r="Z31" s="33"/>
      <c r="AA31" s="33"/>
      <c r="AB31" s="33"/>
      <c r="AC31" s="33"/>
      <c r="AE31" s="33" t="s">
        <v>1010</v>
      </c>
      <c r="AF31" s="33"/>
      <c r="AG31" s="33"/>
      <c r="AI31" s="41" t="s">
        <v>961</v>
      </c>
    </row>
    <row r="32" spans="1:35" x14ac:dyDescent="0.35">
      <c r="A32" s="13"/>
      <c r="B32" t="s">
        <v>1002</v>
      </c>
      <c r="C32" t="s">
        <v>843</v>
      </c>
      <c r="D32" s="3" t="s">
        <v>8</v>
      </c>
      <c r="E32" s="3" t="s">
        <v>323</v>
      </c>
      <c r="F32" s="3" t="s">
        <v>304</v>
      </c>
      <c r="G32" s="3" t="s">
        <v>185</v>
      </c>
      <c r="H32" s="44">
        <v>3550</v>
      </c>
      <c r="I32" s="18" t="s">
        <v>325</v>
      </c>
      <c r="K32" s="3" t="s">
        <v>627</v>
      </c>
      <c r="L32" s="3" t="s">
        <v>551</v>
      </c>
      <c r="M32" s="3" t="s">
        <v>552</v>
      </c>
      <c r="N32" s="32" t="s">
        <v>1002</v>
      </c>
      <c r="O32" t="s">
        <v>843</v>
      </c>
      <c r="P32" s="33"/>
      <c r="Q32" s="33"/>
      <c r="R32" s="33"/>
      <c r="S32" s="33"/>
      <c r="T32" s="33"/>
      <c r="U32" s="33"/>
      <c r="V32" s="33"/>
      <c r="W32" s="33"/>
      <c r="X32" s="33"/>
      <c r="Y32" s="33"/>
      <c r="Z32" s="33"/>
      <c r="AA32" s="33"/>
      <c r="AB32" s="33"/>
      <c r="AC32" s="33"/>
      <c r="AE32" s="33"/>
      <c r="AF32" s="33"/>
      <c r="AG32" s="33"/>
      <c r="AI32" s="41"/>
    </row>
    <row r="33" spans="1:35" x14ac:dyDescent="0.35">
      <c r="A33" s="13" t="s">
        <v>973</v>
      </c>
      <c r="B33" t="s">
        <v>764</v>
      </c>
      <c r="C33" t="s">
        <v>823</v>
      </c>
      <c r="D33" s="3" t="s">
        <v>8</v>
      </c>
      <c r="E33" s="3" t="s">
        <v>9</v>
      </c>
      <c r="F33" s="3" t="s">
        <v>13</v>
      </c>
      <c r="G33" s="3" t="s">
        <v>12</v>
      </c>
      <c r="H33" s="9">
        <v>5210</v>
      </c>
      <c r="I33" s="18" t="s">
        <v>14</v>
      </c>
      <c r="K33" s="3" t="s">
        <v>116</v>
      </c>
      <c r="L33" s="3" t="s">
        <v>115</v>
      </c>
      <c r="M33" s="3" t="s">
        <v>117</v>
      </c>
      <c r="N33" s="32" t="s">
        <v>764</v>
      </c>
      <c r="O33" t="s">
        <v>823</v>
      </c>
      <c r="P33" s="33"/>
      <c r="Q33" s="33"/>
      <c r="R33" s="33"/>
      <c r="S33" s="33"/>
      <c r="T33" s="33" t="s">
        <v>1010</v>
      </c>
      <c r="U33" s="33"/>
      <c r="V33" s="33"/>
      <c r="W33" s="33" t="s">
        <v>1010</v>
      </c>
      <c r="X33" s="33" t="s">
        <v>1010</v>
      </c>
      <c r="Y33" s="33"/>
      <c r="Z33" s="33"/>
      <c r="AA33" s="33"/>
      <c r="AB33" s="33"/>
      <c r="AC33" s="33"/>
      <c r="AE33" s="33" t="s">
        <v>1010</v>
      </c>
      <c r="AF33" s="33"/>
      <c r="AG33" s="33"/>
      <c r="AI33" s="41" t="s">
        <v>973</v>
      </c>
    </row>
    <row r="34" spans="1:35" x14ac:dyDescent="0.35">
      <c r="A34" s="13" t="s">
        <v>963</v>
      </c>
      <c r="B34" t="s">
        <v>921</v>
      </c>
      <c r="C34" t="s">
        <v>829</v>
      </c>
      <c r="D34" s="3" t="s">
        <v>33</v>
      </c>
      <c r="E34" s="3" t="s">
        <v>203</v>
      </c>
      <c r="F34" s="3" t="s">
        <v>13</v>
      </c>
      <c r="G34" s="3" t="s">
        <v>12</v>
      </c>
      <c r="H34" s="7">
        <v>4105</v>
      </c>
      <c r="I34" s="18" t="s">
        <v>209</v>
      </c>
      <c r="J34" s="3"/>
      <c r="K34" s="3" t="s">
        <v>638</v>
      </c>
      <c r="L34" s="3" t="s">
        <v>450</v>
      </c>
      <c r="M34" s="3" t="s">
        <v>451</v>
      </c>
      <c r="N34" s="32" t="s">
        <v>921</v>
      </c>
      <c r="O34" t="s">
        <v>829</v>
      </c>
      <c r="P34" s="33"/>
      <c r="Q34" s="33"/>
      <c r="R34" s="33"/>
      <c r="S34" s="33"/>
      <c r="T34" s="33"/>
      <c r="U34" s="33" t="s">
        <v>1010</v>
      </c>
      <c r="V34" s="33"/>
      <c r="W34" s="33" t="s">
        <v>1010</v>
      </c>
      <c r="X34" s="33" t="s">
        <v>1010</v>
      </c>
      <c r="Y34" s="33"/>
      <c r="Z34" s="33"/>
      <c r="AA34" s="33"/>
      <c r="AB34" s="33"/>
      <c r="AC34" s="33"/>
      <c r="AE34" s="33"/>
      <c r="AF34" s="33"/>
      <c r="AG34" s="33"/>
      <c r="AI34" s="41" t="s">
        <v>963</v>
      </c>
    </row>
    <row r="35" spans="1:35" x14ac:dyDescent="0.35">
      <c r="A35" s="13" t="s">
        <v>976</v>
      </c>
      <c r="B35" t="s">
        <v>262</v>
      </c>
      <c r="C35" t="s">
        <v>831</v>
      </c>
      <c r="D35" s="3" t="s">
        <v>33</v>
      </c>
      <c r="E35" s="3" t="s">
        <v>252</v>
      </c>
      <c r="F35" s="3" t="s">
        <v>13</v>
      </c>
      <c r="G35" s="3" t="s">
        <v>103</v>
      </c>
      <c r="H35" s="7">
        <v>3730</v>
      </c>
      <c r="I35" s="18" t="s">
        <v>265</v>
      </c>
      <c r="K35" s="3" t="s">
        <v>49</v>
      </c>
      <c r="L35" s="3" t="s">
        <v>48</v>
      </c>
      <c r="M35" s="3" t="s">
        <v>50</v>
      </c>
      <c r="N35" s="32" t="s">
        <v>262</v>
      </c>
      <c r="O35" t="s">
        <v>831</v>
      </c>
      <c r="P35" s="33"/>
      <c r="Q35" s="33"/>
      <c r="R35" s="33"/>
      <c r="S35" s="33"/>
      <c r="T35" s="33" t="s">
        <v>1010</v>
      </c>
      <c r="U35" s="33"/>
      <c r="V35" s="33"/>
      <c r="W35" s="33" t="s">
        <v>1010</v>
      </c>
      <c r="X35" s="33"/>
      <c r="Y35" s="33"/>
      <c r="Z35" s="33"/>
      <c r="AA35" s="33"/>
      <c r="AB35" s="33"/>
      <c r="AC35" s="33"/>
      <c r="AE35" s="33"/>
      <c r="AF35" s="33"/>
      <c r="AG35" s="33"/>
      <c r="AI35" s="41" t="s">
        <v>976</v>
      </c>
    </row>
    <row r="36" spans="1:35" x14ac:dyDescent="0.35">
      <c r="A36" s="13" t="s">
        <v>950</v>
      </c>
      <c r="B36" t="s">
        <v>226</v>
      </c>
      <c r="C36" t="s">
        <v>831</v>
      </c>
      <c r="D36" s="3" t="s">
        <v>8</v>
      </c>
      <c r="E36" s="3" t="s">
        <v>216</v>
      </c>
      <c r="F36" s="3" t="s">
        <v>13</v>
      </c>
      <c r="G36" s="3" t="s">
        <v>229</v>
      </c>
      <c r="H36" s="9">
        <v>3740</v>
      </c>
      <c r="I36" s="18" t="s">
        <v>230</v>
      </c>
      <c r="K36" s="3" t="s">
        <v>627</v>
      </c>
      <c r="L36" s="3" t="s">
        <v>585</v>
      </c>
      <c r="M36" s="3" t="s">
        <v>586</v>
      </c>
      <c r="N36" s="32" t="s">
        <v>226</v>
      </c>
      <c r="O36" t="s">
        <v>831</v>
      </c>
      <c r="P36" s="33"/>
      <c r="Q36" s="33"/>
      <c r="R36" s="33"/>
      <c r="S36" s="33"/>
      <c r="T36" s="33"/>
      <c r="U36" s="33"/>
      <c r="V36" s="33"/>
      <c r="W36" s="33"/>
      <c r="X36" s="33"/>
      <c r="Y36" s="33"/>
      <c r="Z36" s="33" t="s">
        <v>1010</v>
      </c>
      <c r="AA36" s="33"/>
      <c r="AB36" s="33"/>
      <c r="AC36" s="33"/>
      <c r="AE36" s="33"/>
      <c r="AF36" s="33"/>
      <c r="AG36" s="33"/>
      <c r="AI36" s="41" t="s">
        <v>950</v>
      </c>
    </row>
    <row r="37" spans="1:35" x14ac:dyDescent="0.35">
      <c r="A37" s="13"/>
      <c r="B37" s="26" t="s">
        <v>1003</v>
      </c>
      <c r="C37" t="s">
        <v>1005</v>
      </c>
      <c r="D37" s="3" t="s">
        <v>8</v>
      </c>
      <c r="E37" s="3">
        <v>4.9000000000000004</v>
      </c>
      <c r="F37" s="3" t="s">
        <v>13</v>
      </c>
      <c r="G37" s="3">
        <v>260</v>
      </c>
      <c r="H37" s="7">
        <v>3000</v>
      </c>
      <c r="I37" s="25">
        <v>0</v>
      </c>
      <c r="K37" s="3" t="s">
        <v>136</v>
      </c>
      <c r="L37" s="3" t="s">
        <v>245</v>
      </c>
      <c r="M37" s="3" t="s">
        <v>246</v>
      </c>
      <c r="N37" s="32" t="s">
        <v>1003</v>
      </c>
      <c r="O37" t="s">
        <v>1005</v>
      </c>
      <c r="P37" s="33"/>
      <c r="Q37" s="33"/>
      <c r="R37" s="33"/>
      <c r="S37" s="33"/>
      <c r="T37" s="33"/>
      <c r="U37" s="33"/>
      <c r="V37" s="33"/>
      <c r="W37" s="33"/>
      <c r="X37" s="33"/>
      <c r="Y37" s="33"/>
      <c r="Z37" s="33"/>
      <c r="AA37" s="33"/>
      <c r="AB37" s="33"/>
      <c r="AC37" s="33"/>
      <c r="AE37" s="33"/>
      <c r="AF37" s="33"/>
      <c r="AG37" s="33"/>
      <c r="AI37" s="41"/>
    </row>
    <row r="38" spans="1:35" x14ac:dyDescent="0.35">
      <c r="A38" s="13" t="s">
        <v>903</v>
      </c>
      <c r="B38" t="s">
        <v>143</v>
      </c>
      <c r="C38" t="s">
        <v>831</v>
      </c>
      <c r="D38" s="3" t="s">
        <v>8</v>
      </c>
      <c r="E38" s="3" t="s">
        <v>144</v>
      </c>
      <c r="F38" s="3" t="s">
        <v>13</v>
      </c>
      <c r="G38" s="3" t="s">
        <v>147</v>
      </c>
      <c r="H38" s="7">
        <v>2970</v>
      </c>
      <c r="I38" s="18" t="s">
        <v>148</v>
      </c>
      <c r="K38" s="3" t="s">
        <v>347</v>
      </c>
      <c r="L38" s="3" t="s">
        <v>311</v>
      </c>
      <c r="M38" s="3" t="s">
        <v>313</v>
      </c>
      <c r="N38" s="32" t="s">
        <v>143</v>
      </c>
      <c r="O38" t="s">
        <v>831</v>
      </c>
      <c r="P38" s="33"/>
      <c r="Q38" s="33"/>
      <c r="R38" s="33"/>
      <c r="S38" s="33"/>
      <c r="T38" s="33"/>
      <c r="U38" s="33"/>
      <c r="V38" s="33"/>
      <c r="W38" s="33"/>
      <c r="X38" s="33"/>
      <c r="Y38" s="33"/>
      <c r="Z38" s="33"/>
      <c r="AA38" s="33"/>
      <c r="AB38" s="33"/>
      <c r="AC38" s="33"/>
      <c r="AE38" s="33" t="s">
        <v>1010</v>
      </c>
      <c r="AF38" s="33"/>
      <c r="AG38" s="33"/>
      <c r="AI38" s="41" t="s">
        <v>903</v>
      </c>
    </row>
    <row r="39" spans="1:35" x14ac:dyDescent="0.35">
      <c r="A39" s="13" t="s">
        <v>950</v>
      </c>
      <c r="B39" t="s">
        <v>949</v>
      </c>
      <c r="C39" t="s">
        <v>829</v>
      </c>
      <c r="D39" s="3" t="s">
        <v>8</v>
      </c>
      <c r="E39" s="3" t="s">
        <v>299</v>
      </c>
      <c r="F39" s="3" t="s">
        <v>304</v>
      </c>
      <c r="G39" s="3" t="s">
        <v>308</v>
      </c>
      <c r="H39" s="7">
        <v>4105</v>
      </c>
      <c r="I39" s="18" t="s">
        <v>309</v>
      </c>
      <c r="K39" s="3" t="s">
        <v>18</v>
      </c>
      <c r="L39" s="3" t="s">
        <v>22</v>
      </c>
      <c r="M39" s="3" t="s">
        <v>17</v>
      </c>
      <c r="N39" s="32" t="s">
        <v>949</v>
      </c>
      <c r="O39" t="s">
        <v>829</v>
      </c>
      <c r="P39" s="33"/>
      <c r="Q39" s="33"/>
      <c r="R39" s="33"/>
      <c r="S39" s="33"/>
      <c r="T39" s="33"/>
      <c r="U39" s="33"/>
      <c r="V39" s="33"/>
      <c r="W39" s="33"/>
      <c r="X39" s="33"/>
      <c r="Y39" s="33"/>
      <c r="Z39" s="33" t="s">
        <v>1010</v>
      </c>
      <c r="AA39" s="33"/>
      <c r="AB39" s="33"/>
      <c r="AC39" s="33"/>
      <c r="AE39" s="33"/>
      <c r="AF39" s="33"/>
      <c r="AG39" s="33"/>
      <c r="AI39" s="41" t="s">
        <v>950</v>
      </c>
    </row>
    <row r="40" spans="1:35" x14ac:dyDescent="0.35">
      <c r="A40" s="13" t="s">
        <v>951</v>
      </c>
      <c r="B40" t="s">
        <v>768</v>
      </c>
      <c r="C40" t="s">
        <v>831</v>
      </c>
      <c r="D40" s="3" t="s">
        <v>8</v>
      </c>
      <c r="E40" s="3" t="s">
        <v>74</v>
      </c>
      <c r="F40" s="3" t="s">
        <v>13</v>
      </c>
      <c r="G40" s="3" t="s">
        <v>80</v>
      </c>
      <c r="H40" s="7">
        <v>3630</v>
      </c>
      <c r="I40" s="18" t="s">
        <v>81</v>
      </c>
      <c r="K40" s="3" t="s">
        <v>79</v>
      </c>
      <c r="L40" s="3" t="s">
        <v>83</v>
      </c>
      <c r="M40" s="3" t="s">
        <v>84</v>
      </c>
      <c r="N40" s="32" t="s">
        <v>768</v>
      </c>
      <c r="O40" t="s">
        <v>831</v>
      </c>
      <c r="P40" s="33"/>
      <c r="Q40" s="33"/>
      <c r="R40" s="33"/>
      <c r="S40" s="33"/>
      <c r="T40" s="33"/>
      <c r="U40" s="33"/>
      <c r="V40" s="33"/>
      <c r="W40" s="33" t="s">
        <v>1010</v>
      </c>
      <c r="X40" s="33"/>
      <c r="Y40" s="33"/>
      <c r="Z40" s="33"/>
      <c r="AA40" s="33"/>
      <c r="AB40" s="33"/>
      <c r="AC40" s="33"/>
      <c r="AE40" s="33"/>
      <c r="AF40" s="33"/>
      <c r="AG40" s="33"/>
      <c r="AI40" s="41" t="s">
        <v>951</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ht="16" thickBot="1" x14ac:dyDescent="0.4">
      <c r="A43" s="14"/>
      <c r="B43" s="16" t="s">
        <v>939</v>
      </c>
      <c r="C43" s="16" t="s">
        <v>833</v>
      </c>
      <c r="D43" s="17" t="s">
        <v>8</v>
      </c>
      <c r="E43" s="17" t="s">
        <v>138</v>
      </c>
      <c r="F43" s="17" t="s">
        <v>13</v>
      </c>
      <c r="G43" s="17" t="s">
        <v>141</v>
      </c>
      <c r="H43" s="65">
        <v>4229</v>
      </c>
      <c r="I43" s="19" t="s">
        <v>142</v>
      </c>
      <c r="K43" s="3" t="s">
        <v>37</v>
      </c>
      <c r="L43" s="3" t="s">
        <v>42</v>
      </c>
      <c r="M43" s="3" t="s">
        <v>43</v>
      </c>
      <c r="N43" s="32" t="s">
        <v>939</v>
      </c>
      <c r="O43" s="16" t="s">
        <v>833</v>
      </c>
      <c r="P43" s="33"/>
      <c r="Q43" s="33"/>
      <c r="R43" s="33"/>
      <c r="S43" s="33"/>
      <c r="T43" s="33"/>
      <c r="U43" s="33"/>
      <c r="V43" s="33"/>
      <c r="W43" s="33"/>
      <c r="X43" s="33"/>
      <c r="Y43" s="33"/>
      <c r="Z43" s="33"/>
      <c r="AA43" s="33"/>
      <c r="AB43" s="33"/>
      <c r="AC43" s="33"/>
      <c r="AE43" s="33"/>
      <c r="AF43" s="33"/>
      <c r="AG43" s="33"/>
      <c r="AI43" s="41"/>
    </row>
  </sheetData>
  <autoFilter ref="A2:AK2" xr:uid="{C8BE3EAC-DFE6-4131-AA34-FCDD2B1504AE}">
    <sortState xmlns:xlrd2="http://schemas.microsoft.com/office/spreadsheetml/2017/richdata2" ref="A3:AK43">
      <sortCondition ref="S2"/>
    </sortState>
  </autoFilter>
  <mergeCells count="1">
    <mergeCell ref="A1:O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041BA-8A67-4903-80A3-6D8DF5D4F3B9}">
  <dimension ref="A1:AI43"/>
  <sheetViews>
    <sheetView topLeftCell="H1" workbookViewId="0">
      <selection activeCell="H2" sqref="H2"/>
    </sheetView>
  </sheetViews>
  <sheetFormatPr defaultColWidth="8.83203125" defaultRowHeight="15.5" x14ac:dyDescent="0.35"/>
  <cols>
    <col min="1" max="3" width="1.6640625" hidden="1" customWidth="1"/>
    <col min="10" max="10" width="4" hidden="1" customWidth="1"/>
    <col min="11" max="13" width="0.83203125" hidden="1" customWidth="1"/>
    <col min="14" max="14" width="29.5" customWidth="1"/>
    <col min="15" max="15" width="20.33203125" customWidth="1"/>
    <col min="30" max="30" width="7" customWidth="1"/>
    <col min="34" max="34" width="1.5" customWidth="1"/>
    <col min="35" max="35" width="43.6640625" style="39" customWidth="1"/>
  </cols>
  <sheetData>
    <row r="1" spans="1:35" ht="24" thickBot="1" x14ac:dyDescent="0.6">
      <c r="A1" s="142" t="s">
        <v>983</v>
      </c>
      <c r="B1" s="143"/>
      <c r="C1" s="143"/>
      <c r="D1" s="143"/>
      <c r="E1" s="143"/>
      <c r="F1" s="143"/>
      <c r="G1" s="143"/>
      <c r="H1" s="143"/>
      <c r="I1" s="143"/>
      <c r="J1" s="143"/>
      <c r="K1" s="143"/>
      <c r="L1" s="143"/>
      <c r="M1" s="143"/>
      <c r="N1" s="143"/>
      <c r="O1" s="143"/>
      <c r="P1" s="3"/>
      <c r="Q1" s="3"/>
      <c r="R1" s="3"/>
      <c r="S1" s="3"/>
      <c r="T1" s="3"/>
      <c r="U1" s="3"/>
      <c r="V1" s="3"/>
      <c r="W1" s="3"/>
      <c r="X1" s="3"/>
      <c r="Y1" s="3"/>
      <c r="Z1" s="3"/>
      <c r="AA1" s="3"/>
      <c r="AB1" s="3"/>
      <c r="AC1" s="3"/>
    </row>
    <row r="2" spans="1:35" x14ac:dyDescent="0.35">
      <c r="A2" s="10" t="s">
        <v>981</v>
      </c>
      <c r="B2" s="1" t="s">
        <v>0</v>
      </c>
      <c r="C2" s="1" t="s">
        <v>1</v>
      </c>
      <c r="D2" s="2" t="s">
        <v>2</v>
      </c>
      <c r="E2" s="20" t="s">
        <v>3</v>
      </c>
      <c r="F2" s="2" t="s">
        <v>7</v>
      </c>
      <c r="G2" s="2" t="s">
        <v>762</v>
      </c>
      <c r="H2" s="54" t="s">
        <v>1053</v>
      </c>
      <c r="I2" s="55" t="s">
        <v>763</v>
      </c>
      <c r="J2" s="56"/>
      <c r="K2" s="57" t="s">
        <v>5</v>
      </c>
      <c r="L2" s="57" t="s">
        <v>4</v>
      </c>
      <c r="M2" s="57" t="s">
        <v>6</v>
      </c>
      <c r="N2" s="58" t="s">
        <v>0</v>
      </c>
      <c r="O2" s="59" t="s">
        <v>1</v>
      </c>
      <c r="P2" s="62" t="s">
        <v>959</v>
      </c>
      <c r="Q2" s="50" t="s">
        <v>1007</v>
      </c>
      <c r="R2" s="50" t="s">
        <v>947</v>
      </c>
      <c r="S2" s="36" t="s">
        <v>952</v>
      </c>
      <c r="T2" s="47" t="s">
        <v>974</v>
      </c>
      <c r="U2" s="36" t="s">
        <v>1008</v>
      </c>
      <c r="V2" s="36" t="s">
        <v>965</v>
      </c>
      <c r="W2" s="36" t="s">
        <v>951</v>
      </c>
      <c r="X2" s="36" t="s">
        <v>1009</v>
      </c>
      <c r="Y2" s="36" t="s">
        <v>904</v>
      </c>
      <c r="Z2" s="36" t="s">
        <v>950</v>
      </c>
      <c r="AA2" s="36" t="s">
        <v>1016</v>
      </c>
      <c r="AB2" s="36" t="s">
        <v>1014</v>
      </c>
      <c r="AC2" s="36" t="s">
        <v>1015</v>
      </c>
      <c r="AE2" s="36" t="s">
        <v>903</v>
      </c>
      <c r="AF2" s="36" t="s">
        <v>944</v>
      </c>
      <c r="AG2" s="36" t="s">
        <v>946</v>
      </c>
      <c r="AI2" s="40" t="s">
        <v>981</v>
      </c>
    </row>
    <row r="3" spans="1:35" x14ac:dyDescent="0.35">
      <c r="A3" s="13" t="s">
        <v>978</v>
      </c>
      <c r="B3" t="s">
        <v>25</v>
      </c>
      <c r="C3" t="s">
        <v>826</v>
      </c>
      <c r="D3" s="3" t="s">
        <v>8</v>
      </c>
      <c r="E3" s="3" t="s">
        <v>26</v>
      </c>
      <c r="F3" s="3" t="s">
        <v>13</v>
      </c>
      <c r="G3" s="3" t="s">
        <v>30</v>
      </c>
      <c r="H3" s="77">
        <v>3770</v>
      </c>
      <c r="I3" s="18" t="s">
        <v>31</v>
      </c>
      <c r="K3" s="3" t="s">
        <v>415</v>
      </c>
      <c r="L3" s="3" t="s">
        <v>183</v>
      </c>
      <c r="M3" s="3" t="s">
        <v>184</v>
      </c>
      <c r="N3" s="32" t="s">
        <v>25</v>
      </c>
      <c r="O3" t="s">
        <v>826</v>
      </c>
      <c r="P3" s="42"/>
      <c r="Q3" s="51"/>
      <c r="R3" s="51"/>
      <c r="S3" s="34" t="s">
        <v>1010</v>
      </c>
      <c r="T3" s="79" t="s">
        <v>1010</v>
      </c>
      <c r="U3" s="34"/>
      <c r="V3" s="34"/>
      <c r="W3" s="34"/>
      <c r="X3" s="34"/>
      <c r="Y3" s="34"/>
      <c r="Z3" s="34" t="s">
        <v>1010</v>
      </c>
      <c r="AA3" s="33"/>
      <c r="AB3" s="33"/>
      <c r="AC3" s="33"/>
      <c r="AE3" s="33" t="s">
        <v>1010</v>
      </c>
      <c r="AF3" s="33" t="s">
        <v>1010</v>
      </c>
      <c r="AG3" s="33" t="s">
        <v>1010</v>
      </c>
      <c r="AI3" s="41" t="s">
        <v>978</v>
      </c>
    </row>
    <row r="4" spans="1:35" x14ac:dyDescent="0.35">
      <c r="A4" s="13" t="s">
        <v>972</v>
      </c>
      <c r="B4" t="s">
        <v>937</v>
      </c>
      <c r="C4" t="s">
        <v>825</v>
      </c>
      <c r="D4" s="3" t="s">
        <v>8</v>
      </c>
      <c r="E4" s="3" t="s">
        <v>87</v>
      </c>
      <c r="F4" s="3" t="s">
        <v>13</v>
      </c>
      <c r="G4" s="3" t="s">
        <v>90</v>
      </c>
      <c r="H4" s="77">
        <v>4420</v>
      </c>
      <c r="I4" s="18" t="s">
        <v>91</v>
      </c>
      <c r="K4" s="3" t="s">
        <v>554</v>
      </c>
      <c r="L4" s="3" t="s">
        <v>532</v>
      </c>
      <c r="M4" s="3" t="s">
        <v>533</v>
      </c>
      <c r="N4" s="32" t="s">
        <v>937</v>
      </c>
      <c r="O4" t="s">
        <v>825</v>
      </c>
      <c r="P4" s="43"/>
      <c r="Q4" s="52" t="s">
        <v>1010</v>
      </c>
      <c r="R4" s="52" t="s">
        <v>1010</v>
      </c>
      <c r="S4" s="33"/>
      <c r="T4" s="76" t="s">
        <v>1010</v>
      </c>
      <c r="U4" s="33"/>
      <c r="V4" s="33" t="s">
        <v>1010</v>
      </c>
      <c r="W4" s="33" t="s">
        <v>1010</v>
      </c>
      <c r="X4" s="33" t="s">
        <v>1010</v>
      </c>
      <c r="Y4" s="33"/>
      <c r="Z4" s="33"/>
      <c r="AA4" s="33"/>
      <c r="AB4" s="33"/>
      <c r="AC4" s="33"/>
      <c r="AE4" s="33" t="s">
        <v>1010</v>
      </c>
      <c r="AF4" s="33" t="s">
        <v>1010</v>
      </c>
      <c r="AG4" s="33"/>
      <c r="AI4" s="41" t="s">
        <v>972</v>
      </c>
    </row>
    <row r="5" spans="1:35" x14ac:dyDescent="0.35">
      <c r="A5" s="13" t="s">
        <v>975</v>
      </c>
      <c r="B5" t="s">
        <v>350</v>
      </c>
      <c r="C5" t="s">
        <v>825</v>
      </c>
      <c r="D5" s="3" t="s">
        <v>8</v>
      </c>
      <c r="E5" s="3" t="s">
        <v>346</v>
      </c>
      <c r="F5" s="3" t="s">
        <v>304</v>
      </c>
      <c r="G5" s="3" t="s">
        <v>351</v>
      </c>
      <c r="H5" s="78">
        <v>3470</v>
      </c>
      <c r="I5" s="18" t="s">
        <v>352</v>
      </c>
      <c r="K5" s="3" t="s">
        <v>75</v>
      </c>
      <c r="L5" s="3" t="s">
        <v>48</v>
      </c>
      <c r="M5" s="3" t="s">
        <v>50</v>
      </c>
      <c r="N5" s="32" t="s">
        <v>350</v>
      </c>
      <c r="O5" t="s">
        <v>825</v>
      </c>
      <c r="P5" s="43" t="s">
        <v>1010</v>
      </c>
      <c r="Q5" s="52"/>
      <c r="R5" s="52"/>
      <c r="S5" s="33"/>
      <c r="T5" s="76" t="s">
        <v>1010</v>
      </c>
      <c r="U5" s="33"/>
      <c r="V5" s="33" t="s">
        <v>1010</v>
      </c>
      <c r="W5" s="33"/>
      <c r="X5" s="33" t="s">
        <v>1010</v>
      </c>
      <c r="Y5" s="33"/>
      <c r="Z5" s="33"/>
      <c r="AA5" s="33"/>
      <c r="AB5" s="33"/>
      <c r="AC5" s="33"/>
      <c r="AE5" s="33" t="s">
        <v>1010</v>
      </c>
      <c r="AF5" s="33" t="s">
        <v>1010</v>
      </c>
      <c r="AG5" s="33" t="s">
        <v>1010</v>
      </c>
      <c r="AI5" s="41" t="s">
        <v>975</v>
      </c>
    </row>
    <row r="6" spans="1:35" x14ac:dyDescent="0.35">
      <c r="A6" s="13" t="s">
        <v>974</v>
      </c>
      <c r="B6" t="s">
        <v>796</v>
      </c>
      <c r="C6" t="s">
        <v>831</v>
      </c>
      <c r="D6" s="3" t="s">
        <v>33</v>
      </c>
      <c r="E6" s="3" t="s">
        <v>528</v>
      </c>
      <c r="F6" s="3" t="s">
        <v>482</v>
      </c>
      <c r="G6" s="3" t="s">
        <v>545</v>
      </c>
      <c r="H6" s="78">
        <v>3240</v>
      </c>
      <c r="I6" s="18" t="s">
        <v>546</v>
      </c>
      <c r="K6" s="3" t="s">
        <v>28</v>
      </c>
      <c r="L6" s="3" t="s">
        <v>27</v>
      </c>
      <c r="M6" s="3" t="s">
        <v>29</v>
      </c>
      <c r="N6" s="32" t="s">
        <v>796</v>
      </c>
      <c r="O6" t="s">
        <v>831</v>
      </c>
      <c r="P6" s="43"/>
      <c r="Q6" s="52"/>
      <c r="R6" s="52"/>
      <c r="S6" s="33"/>
      <c r="T6" s="76" t="s">
        <v>1010</v>
      </c>
      <c r="U6" s="33"/>
      <c r="V6" s="33"/>
      <c r="W6" s="33"/>
      <c r="X6" s="33"/>
      <c r="Y6" s="33"/>
      <c r="Z6" s="33"/>
      <c r="AA6" s="33"/>
      <c r="AB6" s="33"/>
      <c r="AC6" s="33"/>
      <c r="AE6" s="33"/>
      <c r="AF6" s="33"/>
      <c r="AG6" s="33"/>
      <c r="AI6" s="41" t="s">
        <v>974</v>
      </c>
    </row>
    <row r="7" spans="1:35" x14ac:dyDescent="0.35">
      <c r="A7" s="13" t="s">
        <v>973</v>
      </c>
      <c r="B7" t="s">
        <v>764</v>
      </c>
      <c r="C7" t="s">
        <v>823</v>
      </c>
      <c r="D7" s="3" t="s">
        <v>8</v>
      </c>
      <c r="E7" s="3" t="s">
        <v>9</v>
      </c>
      <c r="F7" s="3" t="s">
        <v>13</v>
      </c>
      <c r="G7" s="3" t="s">
        <v>12</v>
      </c>
      <c r="H7" s="77">
        <v>5210</v>
      </c>
      <c r="I7" s="18" t="s">
        <v>14</v>
      </c>
      <c r="K7" s="3" t="s">
        <v>116</v>
      </c>
      <c r="L7" s="3" t="s">
        <v>115</v>
      </c>
      <c r="M7" s="3" t="s">
        <v>117</v>
      </c>
      <c r="N7" s="86" t="s">
        <v>764</v>
      </c>
      <c r="O7" t="s">
        <v>823</v>
      </c>
      <c r="P7" s="87"/>
      <c r="Q7" s="52"/>
      <c r="R7" s="52"/>
      <c r="S7" s="33"/>
      <c r="T7" s="76" t="s">
        <v>1010</v>
      </c>
      <c r="U7" s="33"/>
      <c r="V7" s="33"/>
      <c r="W7" s="33" t="s">
        <v>1010</v>
      </c>
      <c r="X7" s="33" t="s">
        <v>1010</v>
      </c>
      <c r="Y7" s="33"/>
      <c r="Z7" s="33"/>
      <c r="AA7" s="33"/>
      <c r="AB7" s="33"/>
      <c r="AC7" s="33"/>
      <c r="AE7" s="33" t="s">
        <v>1010</v>
      </c>
      <c r="AF7" s="33"/>
      <c r="AG7" s="33"/>
      <c r="AI7" s="41" t="s">
        <v>973</v>
      </c>
    </row>
    <row r="8" spans="1:35" ht="16" thickBot="1" x14ac:dyDescent="0.4">
      <c r="A8" s="13" t="s">
        <v>976</v>
      </c>
      <c r="B8" t="s">
        <v>262</v>
      </c>
      <c r="C8" t="s">
        <v>831</v>
      </c>
      <c r="D8" s="3" t="s">
        <v>33</v>
      </c>
      <c r="E8" s="3" t="s">
        <v>252</v>
      </c>
      <c r="F8" s="3" t="s">
        <v>13</v>
      </c>
      <c r="G8" s="3" t="s">
        <v>103</v>
      </c>
      <c r="H8" s="80">
        <v>3730</v>
      </c>
      <c r="I8" s="89" t="s">
        <v>265</v>
      </c>
      <c r="J8" s="88"/>
      <c r="K8" s="89" t="s">
        <v>49</v>
      </c>
      <c r="L8" s="89" t="s">
        <v>48</v>
      </c>
      <c r="M8" s="89" t="s">
        <v>50</v>
      </c>
      <c r="N8" s="88" t="s">
        <v>262</v>
      </c>
      <c r="O8" s="88" t="s">
        <v>831</v>
      </c>
      <c r="P8" s="89"/>
      <c r="Q8" s="52"/>
      <c r="R8" s="52"/>
      <c r="S8" s="33"/>
      <c r="T8" s="76" t="s">
        <v>1010</v>
      </c>
      <c r="U8" s="33"/>
      <c r="V8" s="33"/>
      <c r="W8" s="33" t="s">
        <v>1010</v>
      </c>
      <c r="X8" s="33"/>
      <c r="Y8" s="33"/>
      <c r="Z8" s="33"/>
      <c r="AA8" s="33"/>
      <c r="AB8" s="33"/>
      <c r="AC8" s="33"/>
      <c r="AE8" s="33"/>
      <c r="AF8" s="33"/>
      <c r="AG8" s="33"/>
      <c r="AI8" s="41" t="s">
        <v>976</v>
      </c>
    </row>
    <row r="9" spans="1:35" x14ac:dyDescent="0.35">
      <c r="A9" s="13" t="s">
        <v>966</v>
      </c>
      <c r="B9" t="s">
        <v>776</v>
      </c>
      <c r="C9" t="s">
        <v>839</v>
      </c>
      <c r="D9" s="3" t="s">
        <v>8</v>
      </c>
      <c r="E9" s="3" t="s">
        <v>216</v>
      </c>
      <c r="F9" s="3" t="s">
        <v>13</v>
      </c>
      <c r="G9" s="3" t="s">
        <v>181</v>
      </c>
      <c r="H9" s="9">
        <v>3830</v>
      </c>
      <c r="I9" s="18" t="s">
        <v>225</v>
      </c>
      <c r="K9" s="3" t="s">
        <v>218</v>
      </c>
      <c r="L9" s="3" t="s">
        <v>227</v>
      </c>
      <c r="M9" s="3" t="s">
        <v>228</v>
      </c>
      <c r="N9" s="53" t="s">
        <v>776</v>
      </c>
      <c r="O9" t="s">
        <v>839</v>
      </c>
      <c r="P9" s="34" t="s">
        <v>1010</v>
      </c>
      <c r="Q9" s="33" t="s">
        <v>1010</v>
      </c>
      <c r="R9" s="33"/>
      <c r="S9" s="33" t="s">
        <v>1010</v>
      </c>
      <c r="T9" s="33"/>
      <c r="U9" s="33"/>
      <c r="V9" s="33"/>
      <c r="W9" s="33"/>
      <c r="X9" s="33" t="s">
        <v>1011</v>
      </c>
      <c r="Y9" s="33"/>
      <c r="Z9" s="33" t="s">
        <v>1010</v>
      </c>
      <c r="AA9" s="33"/>
      <c r="AB9" s="33"/>
      <c r="AC9" s="33"/>
      <c r="AE9" s="33" t="s">
        <v>1010</v>
      </c>
      <c r="AF9" s="33" t="s">
        <v>1010</v>
      </c>
      <c r="AG9" s="33"/>
      <c r="AI9" s="41" t="s">
        <v>966</v>
      </c>
    </row>
    <row r="10" spans="1:35" x14ac:dyDescent="0.35">
      <c r="A10" s="13" t="s">
        <v>953</v>
      </c>
      <c r="B10" t="s">
        <v>275</v>
      </c>
      <c r="C10" t="s">
        <v>829</v>
      </c>
      <c r="D10" s="3" t="s">
        <v>8</v>
      </c>
      <c r="E10" s="3" t="s">
        <v>276</v>
      </c>
      <c r="F10" s="3" t="s">
        <v>13</v>
      </c>
      <c r="G10" s="3" t="s">
        <v>280</v>
      </c>
      <c r="H10" s="7">
        <v>4105</v>
      </c>
      <c r="I10" s="18" t="s">
        <v>281</v>
      </c>
      <c r="K10" s="3" t="s">
        <v>101</v>
      </c>
      <c r="L10" s="3" t="s">
        <v>106</v>
      </c>
      <c r="M10" s="3" t="s">
        <v>107</v>
      </c>
      <c r="N10" s="32" t="s">
        <v>275</v>
      </c>
      <c r="O10" t="s">
        <v>1012</v>
      </c>
      <c r="P10" s="33" t="s">
        <v>1013</v>
      </c>
      <c r="Q10" s="33"/>
      <c r="R10" s="33"/>
      <c r="S10" s="33" t="s">
        <v>1010</v>
      </c>
      <c r="T10" s="33"/>
      <c r="U10" s="33"/>
      <c r="V10" s="33"/>
      <c r="W10" s="33"/>
      <c r="X10" s="33"/>
      <c r="Y10" s="33"/>
      <c r="Z10" s="33" t="s">
        <v>1010</v>
      </c>
      <c r="AA10" s="33"/>
      <c r="AB10" s="33"/>
      <c r="AC10" s="33"/>
      <c r="AE10" s="33"/>
      <c r="AF10" s="33"/>
      <c r="AG10" s="33"/>
      <c r="AI10" s="41" t="s">
        <v>953</v>
      </c>
    </row>
    <row r="11" spans="1:35" x14ac:dyDescent="0.35">
      <c r="A11" s="13" t="s">
        <v>952</v>
      </c>
      <c r="B11" t="s">
        <v>630</v>
      </c>
      <c r="C11" t="s">
        <v>866</v>
      </c>
      <c r="D11" s="3" t="s">
        <v>33</v>
      </c>
      <c r="E11" s="3" t="s">
        <v>626</v>
      </c>
      <c r="F11" s="3" t="s">
        <v>482</v>
      </c>
      <c r="G11" s="3" t="s">
        <v>196</v>
      </c>
      <c r="H11" s="7">
        <v>3650</v>
      </c>
      <c r="I11" s="18" t="s">
        <v>631</v>
      </c>
      <c r="K11" s="3" t="s">
        <v>75</v>
      </c>
      <c r="L11" s="3" t="s">
        <v>78</v>
      </c>
      <c r="M11" s="3" t="s">
        <v>79</v>
      </c>
      <c r="N11" s="32" t="s">
        <v>630</v>
      </c>
      <c r="O11" t="s">
        <v>866</v>
      </c>
      <c r="P11" s="33"/>
      <c r="Q11" s="33"/>
      <c r="R11" s="33"/>
      <c r="S11" s="33" t="s">
        <v>1010</v>
      </c>
      <c r="T11" s="33"/>
      <c r="U11" s="33"/>
      <c r="V11" s="33"/>
      <c r="W11" s="33"/>
      <c r="X11" s="33"/>
      <c r="Y11" s="33"/>
      <c r="Z11" s="33"/>
      <c r="AA11" s="33"/>
      <c r="AB11" s="33"/>
      <c r="AC11" s="33"/>
      <c r="AE11" s="33"/>
      <c r="AF11" s="33"/>
      <c r="AG11" s="33"/>
      <c r="AI11" s="41" t="s">
        <v>952</v>
      </c>
    </row>
    <row r="12" spans="1:35" x14ac:dyDescent="0.35">
      <c r="A12" s="13" t="s">
        <v>954</v>
      </c>
      <c r="B12" t="s">
        <v>632</v>
      </c>
      <c r="C12" t="s">
        <v>825</v>
      </c>
      <c r="D12" s="3" t="s">
        <v>33</v>
      </c>
      <c r="E12" s="3" t="s">
        <v>626</v>
      </c>
      <c r="F12" s="3" t="s">
        <v>482</v>
      </c>
      <c r="G12" s="3" t="s">
        <v>282</v>
      </c>
      <c r="H12" s="7">
        <v>2900</v>
      </c>
      <c r="I12" s="18" t="s">
        <v>633</v>
      </c>
      <c r="K12" s="3" t="s">
        <v>146</v>
      </c>
      <c r="L12" s="3" t="s">
        <v>145</v>
      </c>
      <c r="M12" s="3" t="s">
        <v>132</v>
      </c>
      <c r="N12" s="32" t="s">
        <v>632</v>
      </c>
      <c r="O12" t="s">
        <v>825</v>
      </c>
      <c r="P12" s="33"/>
      <c r="Q12" s="33"/>
      <c r="R12" s="33"/>
      <c r="S12" s="33" t="s">
        <v>1010</v>
      </c>
      <c r="T12" s="33"/>
      <c r="U12" s="33"/>
      <c r="V12" s="33"/>
      <c r="W12" s="33"/>
      <c r="X12" s="33"/>
      <c r="Y12" s="33"/>
      <c r="Z12" s="33" t="s">
        <v>1010</v>
      </c>
      <c r="AA12" s="33"/>
      <c r="AB12" s="33"/>
      <c r="AC12" s="33"/>
      <c r="AE12" s="33"/>
      <c r="AF12" s="33"/>
      <c r="AG12" s="33" t="s">
        <v>1010</v>
      </c>
      <c r="AI12" s="41" t="s">
        <v>954</v>
      </c>
    </row>
    <row r="13" spans="1:35" x14ac:dyDescent="0.35">
      <c r="A13" s="13" t="s">
        <v>955</v>
      </c>
      <c r="B13" t="s">
        <v>191</v>
      </c>
      <c r="C13" t="s">
        <v>829</v>
      </c>
      <c r="D13" s="3" t="s">
        <v>33</v>
      </c>
      <c r="E13" s="3" t="s">
        <v>187</v>
      </c>
      <c r="F13" s="3" t="s">
        <v>13</v>
      </c>
      <c r="G13" s="3" t="s">
        <v>66</v>
      </c>
      <c r="H13" s="7">
        <v>4105</v>
      </c>
      <c r="I13" s="18" t="s">
        <v>134</v>
      </c>
      <c r="K13" s="3" t="s">
        <v>84</v>
      </c>
      <c r="L13" s="3" t="s">
        <v>88</v>
      </c>
      <c r="M13" s="3" t="s">
        <v>89</v>
      </c>
      <c r="N13" s="32" t="s">
        <v>191</v>
      </c>
      <c r="O13" t="s">
        <v>829</v>
      </c>
      <c r="P13" s="33"/>
      <c r="Q13" s="33"/>
      <c r="R13" s="33"/>
      <c r="S13" s="33" t="s">
        <v>1010</v>
      </c>
      <c r="T13" s="33"/>
      <c r="U13" s="33"/>
      <c r="V13" s="33"/>
      <c r="W13" s="33"/>
      <c r="X13" s="33" t="s">
        <v>1010</v>
      </c>
      <c r="Y13" s="33"/>
      <c r="Z13" s="33"/>
      <c r="AA13" s="33"/>
      <c r="AB13" s="33"/>
      <c r="AC13" s="33"/>
      <c r="AE13" s="33"/>
      <c r="AF13" s="33"/>
      <c r="AG13" s="33"/>
      <c r="AI13" s="41" t="s">
        <v>955</v>
      </c>
    </row>
    <row r="14" spans="1:35" x14ac:dyDescent="0.35">
      <c r="A14" s="13" t="s">
        <v>977</v>
      </c>
      <c r="B14" t="s">
        <v>779</v>
      </c>
      <c r="C14" t="s">
        <v>825</v>
      </c>
      <c r="D14" s="3" t="s">
        <v>8</v>
      </c>
      <c r="E14" s="3" t="s">
        <v>242</v>
      </c>
      <c r="F14" s="3" t="s">
        <v>13</v>
      </c>
      <c r="G14" s="3" t="s">
        <v>213</v>
      </c>
      <c r="H14" s="9">
        <v>3300</v>
      </c>
      <c r="I14" s="18" t="s">
        <v>247</v>
      </c>
      <c r="K14" s="3" t="s">
        <v>17</v>
      </c>
      <c r="L14" s="3" t="s">
        <v>16</v>
      </c>
      <c r="M14" s="3" t="s">
        <v>18</v>
      </c>
      <c r="N14" s="32" t="s">
        <v>779</v>
      </c>
      <c r="O14" t="s">
        <v>825</v>
      </c>
      <c r="P14" s="33" t="s">
        <v>1010</v>
      </c>
      <c r="Q14" s="33" t="s">
        <v>1010</v>
      </c>
      <c r="R14" s="33" t="s">
        <v>1010</v>
      </c>
      <c r="S14" s="33"/>
      <c r="T14" s="33"/>
      <c r="U14" s="33"/>
      <c r="V14" s="33"/>
      <c r="W14" s="33" t="s">
        <v>1010</v>
      </c>
      <c r="X14" s="33"/>
      <c r="Y14" s="33"/>
      <c r="Z14" s="33"/>
      <c r="AA14" s="33"/>
      <c r="AB14" s="33"/>
      <c r="AC14" s="33"/>
      <c r="AE14" s="33" t="s">
        <v>1010</v>
      </c>
      <c r="AF14" s="33"/>
      <c r="AG14" s="33"/>
      <c r="AI14" s="41" t="s">
        <v>977</v>
      </c>
    </row>
    <row r="15" spans="1:35" x14ac:dyDescent="0.35">
      <c r="A15" s="13" t="s">
        <v>969</v>
      </c>
      <c r="B15" t="s">
        <v>328</v>
      </c>
      <c r="C15" t="s">
        <v>829</v>
      </c>
      <c r="D15" s="3" t="s">
        <v>8</v>
      </c>
      <c r="E15" s="3" t="s">
        <v>323</v>
      </c>
      <c r="F15" s="3" t="s">
        <v>304</v>
      </c>
      <c r="G15" s="3" t="s">
        <v>331</v>
      </c>
      <c r="H15" s="7">
        <v>4105</v>
      </c>
      <c r="I15" s="18" t="s">
        <v>332</v>
      </c>
      <c r="K15" s="3"/>
      <c r="L15" s="3"/>
      <c r="M15" s="3"/>
      <c r="N15" s="32" t="s">
        <v>328</v>
      </c>
      <c r="O15" t="s">
        <v>829</v>
      </c>
      <c r="P15" s="33" t="s">
        <v>1010</v>
      </c>
      <c r="Q15" s="33" t="s">
        <v>1010</v>
      </c>
      <c r="R15" s="33" t="s">
        <v>1010</v>
      </c>
      <c r="S15" s="33"/>
      <c r="T15" s="33"/>
      <c r="U15" s="33"/>
      <c r="V15" s="33"/>
      <c r="W15" s="33"/>
      <c r="X15" s="33"/>
      <c r="Y15" s="33"/>
      <c r="Z15" s="33"/>
      <c r="AA15" s="33"/>
      <c r="AB15" s="33"/>
      <c r="AC15" s="33"/>
      <c r="AE15" s="33"/>
      <c r="AF15" s="33" t="s">
        <v>1010</v>
      </c>
      <c r="AG15" s="33"/>
      <c r="AI15" s="41" t="s">
        <v>969</v>
      </c>
    </row>
    <row r="16" spans="1:35" x14ac:dyDescent="0.35">
      <c r="A16" s="13" t="s">
        <v>958</v>
      </c>
      <c r="B16" t="s">
        <v>800</v>
      </c>
      <c r="C16" t="s">
        <v>825</v>
      </c>
      <c r="D16" s="3" t="s">
        <v>8</v>
      </c>
      <c r="E16" s="3" t="s">
        <v>553</v>
      </c>
      <c r="F16" s="3" t="s">
        <v>482</v>
      </c>
      <c r="G16" s="3" t="s">
        <v>108</v>
      </c>
      <c r="H16" s="7">
        <v>2760</v>
      </c>
      <c r="I16" s="18" t="s">
        <v>561</v>
      </c>
      <c r="K16" s="3" t="s">
        <v>312</v>
      </c>
      <c r="L16" s="3" t="s">
        <v>311</v>
      </c>
      <c r="M16" s="3" t="s">
        <v>313</v>
      </c>
      <c r="N16" s="32" t="s">
        <v>800</v>
      </c>
      <c r="O16" t="s">
        <v>825</v>
      </c>
      <c r="P16" s="33" t="s">
        <v>1010</v>
      </c>
      <c r="Q16" s="33"/>
      <c r="R16" s="33" t="s">
        <v>1010</v>
      </c>
      <c r="S16" s="33"/>
      <c r="T16" s="33"/>
      <c r="U16" s="33"/>
      <c r="V16" s="33"/>
      <c r="W16" s="33"/>
      <c r="X16" s="33"/>
      <c r="Y16" s="33"/>
      <c r="Z16" s="33"/>
      <c r="AA16" s="33"/>
      <c r="AB16" s="33"/>
      <c r="AC16" s="33"/>
      <c r="AE16" s="33"/>
      <c r="AF16" s="33" t="s">
        <v>1010</v>
      </c>
      <c r="AG16" s="33"/>
      <c r="AI16" s="41" t="s">
        <v>958</v>
      </c>
    </row>
    <row r="17" spans="1:35" x14ac:dyDescent="0.35">
      <c r="A17" s="13" t="s">
        <v>957</v>
      </c>
      <c r="B17" t="s">
        <v>357</v>
      </c>
      <c r="C17" t="s">
        <v>829</v>
      </c>
      <c r="D17" s="3" t="s">
        <v>33</v>
      </c>
      <c r="E17" s="3" t="s">
        <v>346</v>
      </c>
      <c r="F17" s="3" t="s">
        <v>304</v>
      </c>
      <c r="G17" s="3" t="s">
        <v>360</v>
      </c>
      <c r="H17" s="7">
        <v>4105</v>
      </c>
      <c r="I17" s="18" t="s">
        <v>361</v>
      </c>
      <c r="K17" s="3" t="s">
        <v>195</v>
      </c>
      <c r="L17" s="3" t="s">
        <v>157</v>
      </c>
      <c r="M17" s="3" t="s">
        <v>159</v>
      </c>
      <c r="N17" s="32" t="s">
        <v>357</v>
      </c>
      <c r="O17" t="s">
        <v>829</v>
      </c>
      <c r="P17" s="33" t="s">
        <v>1010</v>
      </c>
      <c r="Q17" s="33"/>
      <c r="R17" s="33" t="s">
        <v>1010</v>
      </c>
      <c r="S17" s="33"/>
      <c r="T17" s="33"/>
      <c r="U17" s="33"/>
      <c r="V17" s="33"/>
      <c r="W17" s="33"/>
      <c r="X17" s="33"/>
      <c r="Y17" s="33"/>
      <c r="Z17" s="33"/>
      <c r="AA17" s="33"/>
      <c r="AB17" s="33"/>
      <c r="AC17" s="33"/>
      <c r="AE17" s="33"/>
      <c r="AF17" s="33"/>
      <c r="AG17" s="33"/>
      <c r="AI17" s="41" t="s">
        <v>957</v>
      </c>
    </row>
    <row r="18" spans="1:35" x14ac:dyDescent="0.35">
      <c r="A18" s="13" t="s">
        <v>947</v>
      </c>
      <c r="B18" t="s">
        <v>46</v>
      </c>
      <c r="C18" t="s">
        <v>825</v>
      </c>
      <c r="D18" s="3" t="s">
        <v>8</v>
      </c>
      <c r="E18" s="3" t="s">
        <v>47</v>
      </c>
      <c r="F18" s="3" t="s">
        <v>13</v>
      </c>
      <c r="G18" s="3" t="s">
        <v>51</v>
      </c>
      <c r="H18" s="7">
        <v>3010</v>
      </c>
      <c r="I18" s="18" t="s">
        <v>52</v>
      </c>
      <c r="K18" s="3" t="s">
        <v>554</v>
      </c>
      <c r="L18" s="3" t="s">
        <v>463</v>
      </c>
      <c r="M18" s="3" t="s">
        <v>464</v>
      </c>
      <c r="N18" s="32" t="s">
        <v>46</v>
      </c>
      <c r="O18" t="s">
        <v>825</v>
      </c>
      <c r="P18" s="33"/>
      <c r="Q18" s="33"/>
      <c r="R18" s="33" t="s">
        <v>1010</v>
      </c>
      <c r="S18" s="33"/>
      <c r="T18" s="33"/>
      <c r="U18" s="33"/>
      <c r="V18" s="33"/>
      <c r="W18" s="33"/>
      <c r="X18" s="33"/>
      <c r="Y18" s="33"/>
      <c r="Z18" s="33"/>
      <c r="AA18" s="33"/>
      <c r="AB18" s="33"/>
      <c r="AC18" s="33"/>
      <c r="AE18" s="33"/>
      <c r="AF18" s="33"/>
      <c r="AG18" s="33"/>
      <c r="AI18" s="41" t="s">
        <v>947</v>
      </c>
    </row>
    <row r="19" spans="1:35" x14ac:dyDescent="0.35">
      <c r="A19" s="13" t="s">
        <v>948</v>
      </c>
      <c r="B19" t="s">
        <v>527</v>
      </c>
      <c r="C19" t="s">
        <v>426</v>
      </c>
      <c r="D19" s="3" t="s">
        <v>33</v>
      </c>
      <c r="E19" s="3" t="s">
        <v>528</v>
      </c>
      <c r="F19" s="3" t="s">
        <v>482</v>
      </c>
      <c r="G19" s="3" t="s">
        <v>529</v>
      </c>
      <c r="H19" s="64">
        <v>2240</v>
      </c>
      <c r="I19" s="18" t="s">
        <v>63</v>
      </c>
      <c r="K19" s="3" t="s">
        <v>65</v>
      </c>
      <c r="L19" s="3" t="s">
        <v>139</v>
      </c>
      <c r="M19" s="3" t="s">
        <v>140</v>
      </c>
      <c r="N19" s="32" t="s">
        <v>527</v>
      </c>
      <c r="O19" t="s">
        <v>426</v>
      </c>
      <c r="P19" s="33"/>
      <c r="Q19" s="33"/>
      <c r="R19" s="33" t="s">
        <v>1010</v>
      </c>
      <c r="S19" s="33"/>
      <c r="T19" s="33"/>
      <c r="U19" s="33"/>
      <c r="V19" s="33"/>
      <c r="W19" s="33"/>
      <c r="X19" s="33"/>
      <c r="Y19" s="33" t="s">
        <v>1010</v>
      </c>
      <c r="Z19" s="33"/>
      <c r="AA19" s="33"/>
      <c r="AB19" s="33"/>
      <c r="AC19" s="33"/>
      <c r="AE19" s="33"/>
      <c r="AF19" s="33"/>
      <c r="AG19" s="33"/>
      <c r="AI19" s="41" t="s">
        <v>948</v>
      </c>
    </row>
    <row r="20" spans="1:35" x14ac:dyDescent="0.35">
      <c r="A20" s="13" t="s">
        <v>968</v>
      </c>
      <c r="B20" t="s">
        <v>341</v>
      </c>
      <c r="C20" t="s">
        <v>837</v>
      </c>
      <c r="D20" s="3" t="s">
        <v>8</v>
      </c>
      <c r="E20" s="3" t="s">
        <v>337</v>
      </c>
      <c r="F20" s="3" t="s">
        <v>304</v>
      </c>
      <c r="G20" s="3" t="s">
        <v>90</v>
      </c>
      <c r="H20" s="9">
        <v>3300</v>
      </c>
      <c r="I20" s="18" t="s">
        <v>344</v>
      </c>
      <c r="K20" s="3" t="s">
        <v>324</v>
      </c>
      <c r="L20" s="3" t="s">
        <v>329</v>
      </c>
      <c r="M20" s="3" t="s">
        <v>330</v>
      </c>
      <c r="N20" s="32" t="s">
        <v>341</v>
      </c>
      <c r="O20" t="s">
        <v>1012</v>
      </c>
      <c r="P20" s="33" t="s">
        <v>1013</v>
      </c>
      <c r="Q20" s="33" t="s">
        <v>1010</v>
      </c>
      <c r="R20" s="33"/>
      <c r="S20" s="33"/>
      <c r="T20" s="33"/>
      <c r="U20" s="33"/>
      <c r="V20" s="33"/>
      <c r="W20" s="33"/>
      <c r="X20" s="33"/>
      <c r="Y20" s="33"/>
      <c r="Z20" s="33"/>
      <c r="AA20" s="33"/>
      <c r="AB20" s="33"/>
      <c r="AC20" s="33"/>
      <c r="AE20" s="33" t="s">
        <v>1010</v>
      </c>
      <c r="AF20" s="33"/>
      <c r="AG20" s="33"/>
      <c r="AI20" s="41" t="s">
        <v>968</v>
      </c>
    </row>
    <row r="21" spans="1:35" x14ac:dyDescent="0.35">
      <c r="A21" s="13" t="s">
        <v>950</v>
      </c>
      <c r="B21" t="s">
        <v>979</v>
      </c>
      <c r="C21" t="s">
        <v>837</v>
      </c>
      <c r="D21" s="3" t="s">
        <v>8</v>
      </c>
      <c r="E21" s="3" t="s">
        <v>553</v>
      </c>
      <c r="F21" s="3" t="s">
        <v>482</v>
      </c>
      <c r="G21" s="3" t="s">
        <v>250</v>
      </c>
      <c r="H21" s="7">
        <v>3300</v>
      </c>
      <c r="I21" s="18" t="s">
        <v>556</v>
      </c>
      <c r="K21" s="3" t="s">
        <v>464</v>
      </c>
      <c r="L21" s="3" t="s">
        <v>486</v>
      </c>
      <c r="M21" s="3" t="s">
        <v>487</v>
      </c>
      <c r="N21" s="32" t="s">
        <v>979</v>
      </c>
      <c r="O21" t="s">
        <v>1012</v>
      </c>
      <c r="P21" s="33" t="s">
        <v>1013</v>
      </c>
      <c r="Q21" s="33"/>
      <c r="R21" s="33"/>
      <c r="S21" s="33"/>
      <c r="T21" s="33"/>
      <c r="U21" s="33"/>
      <c r="V21" s="33"/>
      <c r="W21" s="33"/>
      <c r="X21" s="33"/>
      <c r="Y21" s="33"/>
      <c r="Z21" s="33" t="s">
        <v>1010</v>
      </c>
      <c r="AA21" s="33"/>
      <c r="AB21" s="33"/>
      <c r="AC21" s="33"/>
      <c r="AE21" s="33"/>
      <c r="AF21" s="33"/>
      <c r="AG21" s="33"/>
      <c r="AI21" s="41" t="s">
        <v>950</v>
      </c>
    </row>
    <row r="22" spans="1:35" x14ac:dyDescent="0.35">
      <c r="A22" s="13" t="s">
        <v>904</v>
      </c>
      <c r="B22" t="s">
        <v>812</v>
      </c>
      <c r="C22" t="s">
        <v>863</v>
      </c>
      <c r="D22" s="3" t="s">
        <v>33</v>
      </c>
      <c r="E22" s="3" t="s">
        <v>637</v>
      </c>
      <c r="F22" s="3" t="s">
        <v>639</v>
      </c>
      <c r="G22" s="3" t="s">
        <v>376</v>
      </c>
      <c r="H22" s="7">
        <v>2400</v>
      </c>
      <c r="I22" s="18" t="s">
        <v>640</v>
      </c>
      <c r="K22" s="3" t="s">
        <v>121</v>
      </c>
      <c r="L22" s="3" t="s">
        <v>120</v>
      </c>
      <c r="M22" s="3" t="s">
        <v>75</v>
      </c>
      <c r="N22" s="32" t="s">
        <v>812</v>
      </c>
      <c r="O22" t="s">
        <v>863</v>
      </c>
      <c r="P22" s="33"/>
      <c r="Q22" s="33"/>
      <c r="R22" s="33"/>
      <c r="S22" s="33"/>
      <c r="T22" s="33"/>
      <c r="U22" s="33"/>
      <c r="V22" s="33"/>
      <c r="W22" s="33"/>
      <c r="X22" s="33"/>
      <c r="Y22" s="33" t="s">
        <v>1010</v>
      </c>
      <c r="Z22" s="33"/>
      <c r="AA22" s="33"/>
      <c r="AB22" s="33"/>
      <c r="AC22" s="33"/>
      <c r="AE22" s="33"/>
      <c r="AF22" s="33"/>
      <c r="AG22" s="33"/>
      <c r="AI22" s="41" t="s">
        <v>904</v>
      </c>
    </row>
    <row r="23" spans="1:35" x14ac:dyDescent="0.35">
      <c r="A23" s="13" t="s">
        <v>946</v>
      </c>
      <c r="B23" t="s">
        <v>394</v>
      </c>
      <c r="C23" t="s">
        <v>837</v>
      </c>
      <c r="D23" s="3" t="s">
        <v>33</v>
      </c>
      <c r="E23" s="3" t="s">
        <v>395</v>
      </c>
      <c r="F23" s="3" t="s">
        <v>304</v>
      </c>
      <c r="G23" s="3" t="s">
        <v>397</v>
      </c>
      <c r="H23" s="7">
        <v>3300</v>
      </c>
      <c r="I23" s="18" t="s">
        <v>398</v>
      </c>
      <c r="K23" s="3" t="s">
        <v>464</v>
      </c>
      <c r="L23" s="3" t="s">
        <v>524</v>
      </c>
      <c r="M23" s="3" t="s">
        <v>525</v>
      </c>
      <c r="N23" s="32" t="s">
        <v>394</v>
      </c>
      <c r="O23" t="s">
        <v>1012</v>
      </c>
      <c r="P23" s="33" t="s">
        <v>1013</v>
      </c>
      <c r="Q23" s="33"/>
      <c r="R23" s="33"/>
      <c r="S23" s="33"/>
      <c r="T23" s="33"/>
      <c r="U23" s="33"/>
      <c r="V23" s="33"/>
      <c r="W23" s="33"/>
      <c r="X23" s="33"/>
      <c r="Y23" s="33"/>
      <c r="Z23" s="33"/>
      <c r="AA23" s="33"/>
      <c r="AB23" s="33"/>
      <c r="AC23" s="33"/>
      <c r="AE23" s="33"/>
      <c r="AF23" s="33"/>
      <c r="AG23" s="33" t="s">
        <v>1010</v>
      </c>
      <c r="AI23" s="41" t="s">
        <v>946</v>
      </c>
    </row>
    <row r="24" spans="1:35" x14ac:dyDescent="0.35">
      <c r="A24" s="13" t="s">
        <v>951</v>
      </c>
      <c r="B24" t="s">
        <v>774</v>
      </c>
      <c r="C24" t="s">
        <v>837</v>
      </c>
      <c r="D24" s="3" t="s">
        <v>33</v>
      </c>
      <c r="E24" s="3" t="s">
        <v>194</v>
      </c>
      <c r="F24" s="3" t="s">
        <v>13</v>
      </c>
      <c r="G24" s="3" t="s">
        <v>196</v>
      </c>
      <c r="H24" s="7">
        <v>3650</v>
      </c>
      <c r="I24" s="18" t="s">
        <v>197</v>
      </c>
      <c r="K24" s="3" t="s">
        <v>253</v>
      </c>
      <c r="L24" s="3" t="s">
        <v>263</v>
      </c>
      <c r="M24" s="3" t="s">
        <v>264</v>
      </c>
      <c r="N24" s="32" t="s">
        <v>774</v>
      </c>
      <c r="O24" t="s">
        <v>1012</v>
      </c>
      <c r="P24" s="33" t="s">
        <v>1013</v>
      </c>
      <c r="Q24" s="33"/>
      <c r="R24" s="33"/>
      <c r="S24" s="33"/>
      <c r="T24" s="33"/>
      <c r="U24" s="33"/>
      <c r="V24" s="33"/>
      <c r="W24" s="33" t="s">
        <v>1010</v>
      </c>
      <c r="X24" s="33"/>
      <c r="Y24" s="33"/>
      <c r="Z24" s="33"/>
      <c r="AA24" s="33"/>
      <c r="AB24" s="33"/>
      <c r="AC24" s="33"/>
      <c r="AE24" s="33"/>
      <c r="AF24" s="33"/>
      <c r="AG24" s="33"/>
      <c r="AI24" s="41" t="s">
        <v>951</v>
      </c>
    </row>
    <row r="25" spans="1:35" x14ac:dyDescent="0.35">
      <c r="A25" s="13" t="s">
        <v>960</v>
      </c>
      <c r="B25" t="s">
        <v>770</v>
      </c>
      <c r="C25" t="s">
        <v>831</v>
      </c>
      <c r="D25" s="3" t="s">
        <v>8</v>
      </c>
      <c r="E25" s="3" t="s">
        <v>119</v>
      </c>
      <c r="F25" s="3" t="s">
        <v>13</v>
      </c>
      <c r="G25" s="3" t="s">
        <v>122</v>
      </c>
      <c r="H25" s="9">
        <v>4460</v>
      </c>
      <c r="I25" s="18" t="s">
        <v>123</v>
      </c>
      <c r="K25" s="3" t="s">
        <v>347</v>
      </c>
      <c r="L25" s="3" t="s">
        <v>358</v>
      </c>
      <c r="M25" s="3" t="s">
        <v>359</v>
      </c>
      <c r="N25" s="32" t="s">
        <v>770</v>
      </c>
      <c r="O25" t="s">
        <v>831</v>
      </c>
      <c r="P25" s="33"/>
      <c r="Q25" s="33"/>
      <c r="R25" s="33"/>
      <c r="S25" s="33"/>
      <c r="T25" s="33"/>
      <c r="U25" s="33"/>
      <c r="V25" s="33"/>
      <c r="W25" s="33"/>
      <c r="X25" s="33"/>
      <c r="Y25" s="33"/>
      <c r="Z25" s="33" t="s">
        <v>1010</v>
      </c>
      <c r="AA25" s="33"/>
      <c r="AB25" s="33"/>
      <c r="AC25" s="33"/>
      <c r="AE25" s="33"/>
      <c r="AF25" s="33"/>
      <c r="AG25" s="33" t="s">
        <v>1010</v>
      </c>
      <c r="AI25" s="41" t="s">
        <v>960</v>
      </c>
    </row>
    <row r="26" spans="1:35" x14ac:dyDescent="0.35">
      <c r="A26" s="13"/>
      <c r="B26" s="26" t="s">
        <v>1004</v>
      </c>
      <c r="C26" t="s">
        <v>825</v>
      </c>
      <c r="D26" s="3" t="s">
        <v>8</v>
      </c>
      <c r="E26" s="3">
        <v>2.5</v>
      </c>
      <c r="F26" s="3" t="s">
        <v>482</v>
      </c>
      <c r="G26" s="3">
        <v>25</v>
      </c>
      <c r="H26" s="7">
        <v>3090</v>
      </c>
      <c r="I26" s="25">
        <v>0.29849999999999999</v>
      </c>
      <c r="K26" s="3" t="s">
        <v>107</v>
      </c>
      <c r="L26" s="3" t="s">
        <v>192</v>
      </c>
      <c r="M26" s="3" t="s">
        <v>193</v>
      </c>
      <c r="N26" s="32" t="s">
        <v>1004</v>
      </c>
      <c r="O26" t="s">
        <v>825</v>
      </c>
      <c r="P26" s="33"/>
      <c r="Q26" s="33"/>
      <c r="R26" s="33"/>
      <c r="S26" s="33"/>
      <c r="T26" s="33"/>
      <c r="U26" s="33"/>
      <c r="V26" s="33"/>
      <c r="W26" s="33"/>
      <c r="X26" s="33"/>
      <c r="Y26" s="33"/>
      <c r="Z26" s="33"/>
      <c r="AA26" s="33"/>
      <c r="AB26" s="33"/>
      <c r="AC26" s="33"/>
      <c r="AE26" s="33"/>
      <c r="AF26" s="33"/>
      <c r="AG26" s="33"/>
      <c r="AI26" s="41"/>
    </row>
    <row r="27" spans="1:35" x14ac:dyDescent="0.35">
      <c r="A27" s="13" t="s">
        <v>903</v>
      </c>
      <c r="B27" t="s">
        <v>73</v>
      </c>
      <c r="C27" t="s">
        <v>832</v>
      </c>
      <c r="D27" s="3" t="s">
        <v>8</v>
      </c>
      <c r="E27" s="3" t="s">
        <v>74</v>
      </c>
      <c r="F27" s="3" t="s">
        <v>13</v>
      </c>
      <c r="G27" s="3" t="s">
        <v>76</v>
      </c>
      <c r="H27" s="7">
        <v>3350</v>
      </c>
      <c r="I27" s="18" t="s">
        <v>77</v>
      </c>
      <c r="K27" s="3" t="s">
        <v>159</v>
      </c>
      <c r="L27" s="3" t="s">
        <v>207</v>
      </c>
      <c r="M27" s="3" t="s">
        <v>208</v>
      </c>
      <c r="N27" s="32" t="s">
        <v>73</v>
      </c>
      <c r="O27" t="s">
        <v>832</v>
      </c>
      <c r="P27" s="33" t="s">
        <v>1013</v>
      </c>
      <c r="Q27" s="33"/>
      <c r="R27" s="33"/>
      <c r="S27" s="33"/>
      <c r="T27" s="33"/>
      <c r="U27" s="33"/>
      <c r="V27" s="33"/>
      <c r="W27" s="33"/>
      <c r="X27" s="33"/>
      <c r="Y27" s="33"/>
      <c r="Z27" s="33"/>
      <c r="AA27" s="33"/>
      <c r="AB27" s="33"/>
      <c r="AC27" s="33"/>
      <c r="AE27" s="33" t="s">
        <v>1010</v>
      </c>
      <c r="AF27" s="33"/>
      <c r="AG27" s="33"/>
      <c r="AI27" s="41" t="s">
        <v>903</v>
      </c>
    </row>
    <row r="28" spans="1:35" x14ac:dyDescent="0.35">
      <c r="A28" s="13" t="s">
        <v>956</v>
      </c>
      <c r="B28" t="s">
        <v>105</v>
      </c>
      <c r="C28" t="s">
        <v>831</v>
      </c>
      <c r="D28" s="3" t="s">
        <v>8</v>
      </c>
      <c r="E28" s="3" t="s">
        <v>99</v>
      </c>
      <c r="F28" s="3" t="s">
        <v>13</v>
      </c>
      <c r="G28" s="3" t="s">
        <v>108</v>
      </c>
      <c r="H28" s="9">
        <v>4120</v>
      </c>
      <c r="I28" s="18" t="s">
        <v>109</v>
      </c>
      <c r="K28" s="3"/>
      <c r="L28" s="3"/>
      <c r="M28" s="3"/>
      <c r="N28" s="32" t="s">
        <v>105</v>
      </c>
      <c r="O28" t="s">
        <v>831</v>
      </c>
      <c r="P28" s="33"/>
      <c r="Q28" s="33"/>
      <c r="R28" s="33"/>
      <c r="S28" s="33"/>
      <c r="T28" s="33"/>
      <c r="U28" s="33" t="s">
        <v>1010</v>
      </c>
      <c r="V28" s="33"/>
      <c r="W28" s="33"/>
      <c r="X28" s="33" t="s">
        <v>1010</v>
      </c>
      <c r="Y28" s="33"/>
      <c r="Z28" s="33"/>
      <c r="AA28" s="33"/>
      <c r="AB28" s="33"/>
      <c r="AC28" s="33"/>
      <c r="AE28" s="33"/>
      <c r="AF28" s="33" t="s">
        <v>1010</v>
      </c>
      <c r="AG28" s="33"/>
      <c r="AI28" s="41" t="s">
        <v>956</v>
      </c>
    </row>
    <row r="29" spans="1:35" x14ac:dyDescent="0.35">
      <c r="A29" s="13" t="s">
        <v>962</v>
      </c>
      <c r="B29" t="s">
        <v>766</v>
      </c>
      <c r="C29" t="s">
        <v>824</v>
      </c>
      <c r="D29" s="3" t="s">
        <v>8</v>
      </c>
      <c r="E29" s="3" t="s">
        <v>15</v>
      </c>
      <c r="F29" s="3" t="s">
        <v>13</v>
      </c>
      <c r="G29" s="3" t="s">
        <v>19</v>
      </c>
      <c r="H29" s="7">
        <v>3580</v>
      </c>
      <c r="I29" s="18" t="s">
        <v>20</v>
      </c>
      <c r="K29" s="3" t="s">
        <v>301</v>
      </c>
      <c r="L29" s="3" t="s">
        <v>306</v>
      </c>
      <c r="M29" s="3" t="s">
        <v>307</v>
      </c>
      <c r="N29" s="32" t="s">
        <v>766</v>
      </c>
      <c r="O29" t="s">
        <v>824</v>
      </c>
      <c r="P29" s="33"/>
      <c r="Q29" s="33"/>
      <c r="R29" s="33"/>
      <c r="S29" s="33"/>
      <c r="T29" s="33"/>
      <c r="U29" s="33"/>
      <c r="V29" s="33"/>
      <c r="W29" s="33" t="s">
        <v>1010</v>
      </c>
      <c r="X29" s="33"/>
      <c r="Y29" s="33"/>
      <c r="Z29" s="33"/>
      <c r="AA29" s="33"/>
      <c r="AB29" s="33"/>
      <c r="AC29" s="33"/>
      <c r="AE29" s="33" t="s">
        <v>1010</v>
      </c>
      <c r="AF29" s="33"/>
      <c r="AG29" s="33"/>
      <c r="AI29" s="41" t="s">
        <v>962</v>
      </c>
    </row>
    <row r="30" spans="1:35" x14ac:dyDescent="0.35">
      <c r="A30" s="13" t="s">
        <v>973</v>
      </c>
      <c r="B30" t="s">
        <v>936</v>
      </c>
      <c r="C30" t="s">
        <v>831</v>
      </c>
      <c r="D30" s="3" t="s">
        <v>8</v>
      </c>
      <c r="E30" s="3" t="s">
        <v>82</v>
      </c>
      <c r="F30" s="3" t="s">
        <v>13</v>
      </c>
      <c r="G30" s="3" t="s">
        <v>85</v>
      </c>
      <c r="H30" s="9">
        <v>4170</v>
      </c>
      <c r="I30" s="18" t="s">
        <v>86</v>
      </c>
      <c r="K30" s="3" t="s">
        <v>278</v>
      </c>
      <c r="L30" s="3" t="s">
        <v>277</v>
      </c>
      <c r="M30" s="3" t="s">
        <v>279</v>
      </c>
      <c r="N30" s="32" t="s">
        <v>936</v>
      </c>
      <c r="O30" t="s">
        <v>831</v>
      </c>
      <c r="P30" s="33"/>
      <c r="Q30" s="33"/>
      <c r="R30" s="33"/>
      <c r="S30" s="33"/>
      <c r="T30" s="33"/>
      <c r="U30" s="33"/>
      <c r="V30" s="33"/>
      <c r="W30" s="33"/>
      <c r="X30" s="33"/>
      <c r="Y30" s="33"/>
      <c r="Z30" s="33"/>
      <c r="AA30" s="33"/>
      <c r="AB30" s="33"/>
      <c r="AC30" s="33"/>
      <c r="AE30" s="33" t="s">
        <v>1010</v>
      </c>
      <c r="AF30" s="33"/>
      <c r="AG30" s="33"/>
      <c r="AI30" s="41" t="s">
        <v>973</v>
      </c>
    </row>
    <row r="31" spans="1:35" x14ac:dyDescent="0.35">
      <c r="A31" s="13" t="s">
        <v>950</v>
      </c>
      <c r="B31" t="s">
        <v>905</v>
      </c>
      <c r="C31" t="s">
        <v>829</v>
      </c>
      <c r="D31" s="3" t="s">
        <v>33</v>
      </c>
      <c r="E31" s="3" t="s">
        <v>310</v>
      </c>
      <c r="F31" s="3" t="s">
        <v>304</v>
      </c>
      <c r="G31" s="3" t="s">
        <v>314</v>
      </c>
      <c r="H31" s="7">
        <v>4105</v>
      </c>
      <c r="I31" s="18" t="s">
        <v>315</v>
      </c>
      <c r="K31" s="3" t="s">
        <v>218</v>
      </c>
      <c r="L31" s="3" t="s">
        <v>224</v>
      </c>
      <c r="M31" s="3" t="s">
        <v>218</v>
      </c>
      <c r="N31" s="32" t="s">
        <v>905</v>
      </c>
      <c r="O31" t="s">
        <v>829</v>
      </c>
      <c r="P31" s="33" t="s">
        <v>1013</v>
      </c>
      <c r="Q31" s="33"/>
      <c r="R31" s="33"/>
      <c r="S31" s="33"/>
      <c r="T31" s="33"/>
      <c r="U31" s="33"/>
      <c r="V31" s="33"/>
      <c r="W31" s="33"/>
      <c r="X31" s="33"/>
      <c r="Y31" s="33"/>
      <c r="Z31" s="33" t="s">
        <v>1010</v>
      </c>
      <c r="AA31" s="33"/>
      <c r="AB31" s="33"/>
      <c r="AC31" s="33"/>
      <c r="AE31" s="33"/>
      <c r="AF31" s="33"/>
      <c r="AG31" s="33"/>
      <c r="AI31" s="41" t="s">
        <v>950</v>
      </c>
    </row>
    <row r="32" spans="1:35" x14ac:dyDescent="0.35">
      <c r="A32" s="13" t="s">
        <v>945</v>
      </c>
      <c r="B32" t="s">
        <v>980</v>
      </c>
      <c r="C32" t="s">
        <v>824</v>
      </c>
      <c r="D32" s="3" t="s">
        <v>8</v>
      </c>
      <c r="E32" s="3" t="s">
        <v>414</v>
      </c>
      <c r="F32" s="3" t="s">
        <v>304</v>
      </c>
      <c r="G32" s="3" t="s">
        <v>90</v>
      </c>
      <c r="H32" s="7">
        <v>3270</v>
      </c>
      <c r="I32" s="18" t="s">
        <v>416</v>
      </c>
      <c r="K32" s="3" t="s">
        <v>396</v>
      </c>
      <c r="L32" s="3" t="s">
        <v>333</v>
      </c>
      <c r="M32" s="3" t="s">
        <v>334</v>
      </c>
      <c r="N32" s="32" t="s">
        <v>980</v>
      </c>
      <c r="O32" t="s">
        <v>824</v>
      </c>
      <c r="P32" s="33"/>
      <c r="Q32" s="33"/>
      <c r="R32" s="33"/>
      <c r="S32" s="33"/>
      <c r="T32" s="33"/>
      <c r="U32" s="33"/>
      <c r="V32" s="33"/>
      <c r="W32" s="33"/>
      <c r="X32" s="33"/>
      <c r="Y32" s="33"/>
      <c r="Z32" s="33"/>
      <c r="AA32" s="33"/>
      <c r="AB32" s="33"/>
      <c r="AC32" s="33"/>
      <c r="AE32" s="33" t="s">
        <v>1010</v>
      </c>
      <c r="AF32" s="33" t="s">
        <v>1010</v>
      </c>
      <c r="AG32" s="33"/>
      <c r="AI32" s="41" t="s">
        <v>945</v>
      </c>
    </row>
    <row r="33" spans="1:35" x14ac:dyDescent="0.35">
      <c r="A33" s="13" t="s">
        <v>961</v>
      </c>
      <c r="B33" t="s">
        <v>765</v>
      </c>
      <c r="C33" t="s">
        <v>825</v>
      </c>
      <c r="D33" s="3" t="s">
        <v>8</v>
      </c>
      <c r="E33" s="3" t="s">
        <v>21</v>
      </c>
      <c r="F33" s="3" t="s">
        <v>13</v>
      </c>
      <c r="G33" s="3" t="s">
        <v>23</v>
      </c>
      <c r="H33" s="9">
        <v>4430</v>
      </c>
      <c r="I33" s="18" t="s">
        <v>24</v>
      </c>
      <c r="K33" s="3" t="s">
        <v>273</v>
      </c>
      <c r="L33" s="3" t="s">
        <v>342</v>
      </c>
      <c r="M33" s="3" t="s">
        <v>343</v>
      </c>
      <c r="N33" s="32" t="s">
        <v>765</v>
      </c>
      <c r="O33" t="s">
        <v>825</v>
      </c>
      <c r="P33" s="33"/>
      <c r="Q33" s="33"/>
      <c r="R33" s="33"/>
      <c r="S33" s="33"/>
      <c r="T33" s="33"/>
      <c r="U33" s="33"/>
      <c r="V33" s="33"/>
      <c r="W33" s="33" t="s">
        <v>1010</v>
      </c>
      <c r="X33" s="33" t="s">
        <v>1010</v>
      </c>
      <c r="Y33" s="33"/>
      <c r="Z33" s="33"/>
      <c r="AA33" s="33"/>
      <c r="AB33" s="33"/>
      <c r="AC33" s="33"/>
      <c r="AE33" s="33" t="s">
        <v>1010</v>
      </c>
      <c r="AF33" s="33"/>
      <c r="AG33" s="33"/>
      <c r="AI33" s="41" t="s">
        <v>961</v>
      </c>
    </row>
    <row r="34" spans="1:35" x14ac:dyDescent="0.35">
      <c r="A34" s="13"/>
      <c r="B34" t="s">
        <v>1002</v>
      </c>
      <c r="C34" t="s">
        <v>843</v>
      </c>
      <c r="D34" s="3" t="s">
        <v>8</v>
      </c>
      <c r="E34" s="3" t="s">
        <v>323</v>
      </c>
      <c r="F34" s="3" t="s">
        <v>304</v>
      </c>
      <c r="G34" s="3" t="s">
        <v>185</v>
      </c>
      <c r="H34" s="44">
        <v>3550</v>
      </c>
      <c r="I34" s="18" t="s">
        <v>325</v>
      </c>
      <c r="K34" s="3" t="s">
        <v>627</v>
      </c>
      <c r="L34" s="3" t="s">
        <v>551</v>
      </c>
      <c r="M34" s="3" t="s">
        <v>552</v>
      </c>
      <c r="N34" s="32" t="s">
        <v>1002</v>
      </c>
      <c r="O34" t="s">
        <v>843</v>
      </c>
      <c r="P34" s="33"/>
      <c r="Q34" s="33"/>
      <c r="R34" s="33"/>
      <c r="S34" s="33"/>
      <c r="T34" s="33"/>
      <c r="U34" s="33"/>
      <c r="V34" s="33"/>
      <c r="W34" s="33"/>
      <c r="X34" s="33"/>
      <c r="Y34" s="33"/>
      <c r="Z34" s="33"/>
      <c r="AA34" s="33"/>
      <c r="AB34" s="33"/>
      <c r="AC34" s="33"/>
      <c r="AE34" s="33"/>
      <c r="AF34" s="33"/>
      <c r="AG34" s="33"/>
      <c r="AI34" s="41"/>
    </row>
    <row r="35" spans="1:35" x14ac:dyDescent="0.35">
      <c r="A35" s="13" t="s">
        <v>963</v>
      </c>
      <c r="B35" t="s">
        <v>921</v>
      </c>
      <c r="C35" t="s">
        <v>829</v>
      </c>
      <c r="D35" s="3" t="s">
        <v>33</v>
      </c>
      <c r="E35" s="3" t="s">
        <v>203</v>
      </c>
      <c r="F35" s="3" t="s">
        <v>13</v>
      </c>
      <c r="G35" s="3" t="s">
        <v>12</v>
      </c>
      <c r="H35" s="7">
        <v>4105</v>
      </c>
      <c r="I35" s="18" t="s">
        <v>209</v>
      </c>
      <c r="J35" s="3"/>
      <c r="K35" s="3" t="s">
        <v>638</v>
      </c>
      <c r="L35" s="3" t="s">
        <v>450</v>
      </c>
      <c r="M35" s="3" t="s">
        <v>451</v>
      </c>
      <c r="N35" s="32" t="s">
        <v>921</v>
      </c>
      <c r="O35" t="s">
        <v>829</v>
      </c>
      <c r="P35" s="33"/>
      <c r="Q35" s="33"/>
      <c r="R35" s="33"/>
      <c r="S35" s="33"/>
      <c r="T35" s="33"/>
      <c r="U35" s="33" t="s">
        <v>1010</v>
      </c>
      <c r="V35" s="33"/>
      <c r="W35" s="33" t="s">
        <v>1010</v>
      </c>
      <c r="X35" s="33" t="s">
        <v>1010</v>
      </c>
      <c r="Y35" s="33"/>
      <c r="Z35" s="33"/>
      <c r="AA35" s="33"/>
      <c r="AB35" s="33"/>
      <c r="AC35" s="33"/>
      <c r="AE35" s="33"/>
      <c r="AF35" s="33"/>
      <c r="AG35" s="33"/>
      <c r="AI35" s="41" t="s">
        <v>963</v>
      </c>
    </row>
    <row r="36" spans="1:35" x14ac:dyDescent="0.35">
      <c r="A36" s="13" t="s">
        <v>950</v>
      </c>
      <c r="B36" t="s">
        <v>226</v>
      </c>
      <c r="C36" t="s">
        <v>831</v>
      </c>
      <c r="D36" s="3" t="s">
        <v>8</v>
      </c>
      <c r="E36" s="3" t="s">
        <v>216</v>
      </c>
      <c r="F36" s="3" t="s">
        <v>13</v>
      </c>
      <c r="G36" s="3" t="s">
        <v>229</v>
      </c>
      <c r="H36" s="9">
        <v>3740</v>
      </c>
      <c r="I36" s="18" t="s">
        <v>230</v>
      </c>
      <c r="K36" s="3" t="s">
        <v>627</v>
      </c>
      <c r="L36" s="3" t="s">
        <v>585</v>
      </c>
      <c r="M36" s="3" t="s">
        <v>586</v>
      </c>
      <c r="N36" s="32" t="s">
        <v>226</v>
      </c>
      <c r="O36" t="s">
        <v>831</v>
      </c>
      <c r="P36" s="33"/>
      <c r="Q36" s="33"/>
      <c r="R36" s="33"/>
      <c r="S36" s="33"/>
      <c r="T36" s="33"/>
      <c r="U36" s="33"/>
      <c r="V36" s="33"/>
      <c r="W36" s="33"/>
      <c r="X36" s="33"/>
      <c r="Y36" s="33"/>
      <c r="Z36" s="33" t="s">
        <v>1010</v>
      </c>
      <c r="AA36" s="33"/>
      <c r="AB36" s="33"/>
      <c r="AC36" s="33"/>
      <c r="AE36" s="33"/>
      <c r="AF36" s="33"/>
      <c r="AG36" s="33"/>
      <c r="AI36" s="41" t="s">
        <v>950</v>
      </c>
    </row>
    <row r="37" spans="1:35" x14ac:dyDescent="0.35">
      <c r="A37" s="13"/>
      <c r="B37" s="26" t="s">
        <v>1003</v>
      </c>
      <c r="C37" t="s">
        <v>1005</v>
      </c>
      <c r="D37" s="3" t="s">
        <v>8</v>
      </c>
      <c r="E37" s="3">
        <v>4.9000000000000004</v>
      </c>
      <c r="F37" s="3" t="s">
        <v>13</v>
      </c>
      <c r="G37" s="3">
        <v>260</v>
      </c>
      <c r="H37" s="7">
        <v>3000</v>
      </c>
      <c r="I37" s="25">
        <v>0</v>
      </c>
      <c r="K37" s="3" t="s">
        <v>136</v>
      </c>
      <c r="L37" s="3" t="s">
        <v>245</v>
      </c>
      <c r="M37" s="3" t="s">
        <v>246</v>
      </c>
      <c r="N37" s="32" t="s">
        <v>1003</v>
      </c>
      <c r="O37" t="s">
        <v>1005</v>
      </c>
      <c r="P37" s="33"/>
      <c r="Q37" s="33"/>
      <c r="R37" s="33"/>
      <c r="S37" s="33"/>
      <c r="T37" s="33"/>
      <c r="U37" s="33"/>
      <c r="V37" s="33"/>
      <c r="W37" s="33"/>
      <c r="X37" s="33"/>
      <c r="Y37" s="33"/>
      <c r="Z37" s="33"/>
      <c r="AA37" s="33"/>
      <c r="AB37" s="33"/>
      <c r="AC37" s="33"/>
      <c r="AE37" s="33"/>
      <c r="AF37" s="33"/>
      <c r="AG37" s="33"/>
      <c r="AI37" s="41"/>
    </row>
    <row r="38" spans="1:35" x14ac:dyDescent="0.35">
      <c r="A38" s="13" t="s">
        <v>903</v>
      </c>
      <c r="B38" t="s">
        <v>143</v>
      </c>
      <c r="C38" t="s">
        <v>831</v>
      </c>
      <c r="D38" s="3" t="s">
        <v>8</v>
      </c>
      <c r="E38" s="3" t="s">
        <v>144</v>
      </c>
      <c r="F38" s="3" t="s">
        <v>13</v>
      </c>
      <c r="G38" s="3" t="s">
        <v>147</v>
      </c>
      <c r="H38" s="7">
        <v>2970</v>
      </c>
      <c r="I38" s="18" t="s">
        <v>148</v>
      </c>
      <c r="K38" s="3" t="s">
        <v>347</v>
      </c>
      <c r="L38" s="3" t="s">
        <v>311</v>
      </c>
      <c r="M38" s="3" t="s">
        <v>313</v>
      </c>
      <c r="N38" s="32" t="s">
        <v>143</v>
      </c>
      <c r="O38" t="s">
        <v>831</v>
      </c>
      <c r="P38" s="33"/>
      <c r="Q38" s="33"/>
      <c r="R38" s="33"/>
      <c r="S38" s="33"/>
      <c r="T38" s="33"/>
      <c r="U38" s="33"/>
      <c r="V38" s="33"/>
      <c r="W38" s="33"/>
      <c r="X38" s="33"/>
      <c r="Y38" s="33"/>
      <c r="Z38" s="33"/>
      <c r="AA38" s="33"/>
      <c r="AB38" s="33"/>
      <c r="AC38" s="33"/>
      <c r="AE38" s="33" t="s">
        <v>1010</v>
      </c>
      <c r="AF38" s="33"/>
      <c r="AG38" s="33"/>
      <c r="AI38" s="41" t="s">
        <v>903</v>
      </c>
    </row>
    <row r="39" spans="1:35" x14ac:dyDescent="0.35">
      <c r="A39" s="13" t="s">
        <v>950</v>
      </c>
      <c r="B39" t="s">
        <v>949</v>
      </c>
      <c r="C39" t="s">
        <v>829</v>
      </c>
      <c r="D39" s="3" t="s">
        <v>8</v>
      </c>
      <c r="E39" s="3" t="s">
        <v>299</v>
      </c>
      <c r="F39" s="3" t="s">
        <v>304</v>
      </c>
      <c r="G39" s="3" t="s">
        <v>308</v>
      </c>
      <c r="H39" s="7">
        <v>4105</v>
      </c>
      <c r="I39" s="18" t="s">
        <v>309</v>
      </c>
      <c r="K39" s="3" t="s">
        <v>18</v>
      </c>
      <c r="L39" s="3" t="s">
        <v>22</v>
      </c>
      <c r="M39" s="3" t="s">
        <v>17</v>
      </c>
      <c r="N39" s="32" t="s">
        <v>949</v>
      </c>
      <c r="O39" t="s">
        <v>829</v>
      </c>
      <c r="P39" s="33"/>
      <c r="Q39" s="33"/>
      <c r="R39" s="33"/>
      <c r="S39" s="33"/>
      <c r="T39" s="33"/>
      <c r="U39" s="33"/>
      <c r="V39" s="33"/>
      <c r="W39" s="33"/>
      <c r="X39" s="33"/>
      <c r="Y39" s="33"/>
      <c r="Z39" s="33" t="s">
        <v>1010</v>
      </c>
      <c r="AA39" s="33"/>
      <c r="AB39" s="33"/>
      <c r="AC39" s="33"/>
      <c r="AE39" s="33"/>
      <c r="AF39" s="33"/>
      <c r="AG39" s="33"/>
      <c r="AI39" s="41" t="s">
        <v>950</v>
      </c>
    </row>
    <row r="40" spans="1:35" x14ac:dyDescent="0.35">
      <c r="A40" s="13" t="s">
        <v>951</v>
      </c>
      <c r="B40" t="s">
        <v>768</v>
      </c>
      <c r="C40" t="s">
        <v>831</v>
      </c>
      <c r="D40" s="3" t="s">
        <v>8</v>
      </c>
      <c r="E40" s="3" t="s">
        <v>74</v>
      </c>
      <c r="F40" s="3" t="s">
        <v>13</v>
      </c>
      <c r="G40" s="3" t="s">
        <v>80</v>
      </c>
      <c r="H40" s="7">
        <v>3630</v>
      </c>
      <c r="I40" s="18" t="s">
        <v>81</v>
      </c>
      <c r="K40" s="3" t="s">
        <v>79</v>
      </c>
      <c r="L40" s="3" t="s">
        <v>83</v>
      </c>
      <c r="M40" s="3" t="s">
        <v>84</v>
      </c>
      <c r="N40" s="32" t="s">
        <v>768</v>
      </c>
      <c r="O40" t="s">
        <v>831</v>
      </c>
      <c r="P40" s="33"/>
      <c r="Q40" s="33"/>
      <c r="R40" s="33"/>
      <c r="S40" s="33"/>
      <c r="T40" s="33"/>
      <c r="U40" s="33"/>
      <c r="V40" s="33"/>
      <c r="W40" s="33" t="s">
        <v>1010</v>
      </c>
      <c r="X40" s="33"/>
      <c r="Y40" s="33"/>
      <c r="Z40" s="33"/>
      <c r="AA40" s="33"/>
      <c r="AB40" s="33"/>
      <c r="AC40" s="33"/>
      <c r="AE40" s="33"/>
      <c r="AF40" s="33"/>
      <c r="AG40" s="33"/>
      <c r="AI40" s="41" t="s">
        <v>951</v>
      </c>
    </row>
    <row r="41" spans="1:35" x14ac:dyDescent="0.35">
      <c r="A41" s="13" t="s">
        <v>903</v>
      </c>
      <c r="B41" t="s">
        <v>938</v>
      </c>
      <c r="C41" t="s">
        <v>830</v>
      </c>
      <c r="D41" s="3" t="s">
        <v>8</v>
      </c>
      <c r="E41" s="3" t="s">
        <v>114</v>
      </c>
      <c r="F41" s="3" t="s">
        <v>13</v>
      </c>
      <c r="G41" s="3" t="s">
        <v>85</v>
      </c>
      <c r="H41" s="9">
        <v>3190</v>
      </c>
      <c r="I41" s="18" t="s">
        <v>118</v>
      </c>
      <c r="K41" s="3" t="s">
        <v>11</v>
      </c>
      <c r="L41" s="3" t="s">
        <v>10</v>
      </c>
      <c r="M41" s="3" t="s">
        <v>11</v>
      </c>
      <c r="N41" s="32" t="s">
        <v>938</v>
      </c>
      <c r="O41" t="s">
        <v>830</v>
      </c>
      <c r="P41" s="33"/>
      <c r="Q41" s="33"/>
      <c r="R41" s="33"/>
      <c r="S41" s="33"/>
      <c r="T41" s="33"/>
      <c r="U41" s="33"/>
      <c r="V41" s="33"/>
      <c r="W41" s="33"/>
      <c r="X41" s="33"/>
      <c r="Y41" s="33"/>
      <c r="Z41" s="33"/>
      <c r="AA41" s="33"/>
      <c r="AB41" s="33"/>
      <c r="AC41" s="33"/>
      <c r="AE41" s="33" t="s">
        <v>1010</v>
      </c>
      <c r="AF41" s="33"/>
      <c r="AG41" s="33"/>
      <c r="AI41" s="41" t="s">
        <v>903</v>
      </c>
    </row>
    <row r="42" spans="1:35" x14ac:dyDescent="0.35">
      <c r="A42" s="13"/>
      <c r="B42" t="s">
        <v>40</v>
      </c>
      <c r="C42" t="s">
        <v>828</v>
      </c>
      <c r="D42" s="3" t="s">
        <v>8</v>
      </c>
      <c r="E42" s="3" t="s">
        <v>41</v>
      </c>
      <c r="F42" s="3" t="s">
        <v>13</v>
      </c>
      <c r="G42" s="3" t="s">
        <v>44</v>
      </c>
      <c r="H42" s="44">
        <v>2980</v>
      </c>
      <c r="I42" s="18" t="s">
        <v>45</v>
      </c>
      <c r="K42" s="3" t="s">
        <v>324</v>
      </c>
      <c r="L42" s="3" t="s">
        <v>260</v>
      </c>
      <c r="M42" s="3" t="s">
        <v>253</v>
      </c>
      <c r="N42" s="32" t="s">
        <v>40</v>
      </c>
      <c r="O42" t="s">
        <v>828</v>
      </c>
      <c r="P42" s="33"/>
      <c r="Q42" s="33"/>
      <c r="R42" s="33"/>
      <c r="S42" s="33"/>
      <c r="T42" s="33"/>
      <c r="U42" s="33"/>
      <c r="V42" s="33"/>
      <c r="W42" s="33"/>
      <c r="X42" s="33"/>
      <c r="Y42" s="33"/>
      <c r="Z42" s="33"/>
      <c r="AA42" s="33"/>
      <c r="AB42" s="33"/>
      <c r="AC42" s="33"/>
      <c r="AE42" s="33"/>
      <c r="AF42" s="33"/>
      <c r="AG42" s="33"/>
      <c r="AI42" s="41"/>
    </row>
    <row r="43" spans="1:35" ht="16" thickBot="1" x14ac:dyDescent="0.4">
      <c r="A43" s="14"/>
      <c r="B43" s="16" t="s">
        <v>939</v>
      </c>
      <c r="C43" s="16" t="s">
        <v>833</v>
      </c>
      <c r="D43" s="17" t="s">
        <v>8</v>
      </c>
      <c r="E43" s="17" t="s">
        <v>138</v>
      </c>
      <c r="F43" s="17" t="s">
        <v>13</v>
      </c>
      <c r="G43" s="17" t="s">
        <v>141</v>
      </c>
      <c r="H43" s="65">
        <v>4229</v>
      </c>
      <c r="I43" s="19" t="s">
        <v>142</v>
      </c>
      <c r="K43" s="3" t="s">
        <v>37</v>
      </c>
      <c r="L43" s="3" t="s">
        <v>42</v>
      </c>
      <c r="M43" s="3" t="s">
        <v>43</v>
      </c>
      <c r="N43" s="32" t="s">
        <v>939</v>
      </c>
      <c r="O43" s="16" t="s">
        <v>833</v>
      </c>
      <c r="P43" s="33"/>
      <c r="Q43" s="33"/>
      <c r="R43" s="33"/>
      <c r="S43" s="33"/>
      <c r="T43" s="33"/>
      <c r="U43" s="33"/>
      <c r="V43" s="33"/>
      <c r="W43" s="33"/>
      <c r="X43" s="33"/>
      <c r="Y43" s="33"/>
      <c r="Z43" s="33"/>
      <c r="AA43" s="33"/>
      <c r="AB43" s="33"/>
      <c r="AC43" s="33"/>
      <c r="AE43" s="33"/>
      <c r="AF43" s="33"/>
      <c r="AG43" s="33"/>
      <c r="AI43" s="41"/>
    </row>
  </sheetData>
  <autoFilter ref="A2:AK2" xr:uid="{09D041BA-8A67-4903-80A3-6D8DF5D4F3B9}">
    <sortState xmlns:xlrd2="http://schemas.microsoft.com/office/spreadsheetml/2017/richdata2" ref="A3:AK43">
      <sortCondition ref="T2"/>
    </sortState>
  </autoFilter>
  <mergeCells count="1">
    <mergeCell ref="A1:O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Summary</vt:lpstr>
      <vt:lpstr>Journal Data</vt:lpstr>
      <vt:lpstr>Regression Impact Factor</vt:lpstr>
      <vt:lpstr>Regression Cite Score</vt:lpstr>
      <vt:lpstr>AJPT</vt:lpstr>
      <vt:lpstr>BRIA</vt:lpstr>
      <vt:lpstr>CIIA</vt:lpstr>
      <vt:lpstr>Historians</vt:lpstr>
      <vt:lpstr>JATA</vt:lpstr>
      <vt:lpstr>JETA</vt:lpstr>
      <vt:lpstr>JFR</vt:lpstr>
      <vt:lpstr>JIAR</vt:lpstr>
      <vt:lpstr>JIS</vt:lpstr>
      <vt:lpstr>JLTR</vt:lpstr>
      <vt:lpstr>JMAR</vt:lpstr>
      <vt:lpstr>JFAR</vt:lpstr>
      <vt:lpstr>JOGNA</vt:lpstr>
      <vt:lpstr>API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Judy</dc:creator>
  <cp:lastModifiedBy>Jacqueline S Hammersley</cp:lastModifiedBy>
  <dcterms:created xsi:type="dcterms:W3CDTF">2025-09-02T03:12:47Z</dcterms:created>
  <dcterms:modified xsi:type="dcterms:W3CDTF">2025-12-01T18:23:50Z</dcterms:modified>
</cp:coreProperties>
</file>